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T:\HIRC\Analysts\khenders\Miscellaneous\CCORP\Update for 2020 on\"/>
    </mc:Choice>
  </mc:AlternateContent>
  <xr:revisionPtr revIDLastSave="0" documentId="13_ncr:1_{6456CFB7-352A-4B5E-9C32-542B807542EF}" xr6:coauthVersionLast="47" xr6:coauthVersionMax="47" xr10:uidLastSave="{00000000-0000-0000-0000-000000000000}"/>
  <bookViews>
    <workbookView xWindow="-120" yWindow="-120" windowWidth="29040" windowHeight="17520" activeTab="1" xr2:uid="{00000000-000D-0000-FFFF-FFFF00000000}"/>
  </bookViews>
  <sheets>
    <sheet name="Instructions - READ ME FIRST" sheetId="4" r:id="rId1"/>
    <sheet name="VariableGrid" sheetId="1" r:id="rId2"/>
    <sheet name="Data Availability" sheetId="5" r:id="rId3"/>
    <sheet name="Report Details" sheetId="6" r:id="rId4"/>
  </sheets>
  <definedNames>
    <definedName name="_AMO_UniqueIdentifier">"'4e84a145-aa2c-4044-a70c-03d89359746b'"</definedName>
    <definedName name="_xlnm.Print_Area" localSheetId="3">'Report Details'!$A$1:$A$16</definedName>
    <definedName name="_xlnm.Print_Area" localSheetId="1">VariableGrid!$A$1:$Q$283</definedName>
    <definedName name="_xlnm.Print_Titles" localSheetId="1">VariableGrid!$15:$15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73" i="1" l="1"/>
  <c r="A152" i="1"/>
  <c r="A150" i="1"/>
  <c r="A148" i="1"/>
  <c r="A145" i="1"/>
  <c r="A138" i="1"/>
  <c r="A133" i="1"/>
  <c r="A123" i="1"/>
  <c r="A106" i="1"/>
  <c r="A90" i="1"/>
  <c r="A88" i="1"/>
  <c r="A85" i="1" l="1"/>
  <c r="A78" i="1"/>
  <c r="A66" i="1"/>
  <c r="A64" i="1"/>
  <c r="A57" i="1"/>
  <c r="A28" i="1"/>
  <c r="A26" i="1"/>
  <c r="A24" i="1"/>
  <c r="A22" i="1"/>
  <c r="A246" i="1"/>
  <c r="A247" i="1"/>
  <c r="A248" i="1"/>
  <c r="A249" i="1"/>
  <c r="A250" i="1"/>
  <c r="A251" i="1"/>
  <c r="A245" i="1"/>
  <c r="A131" i="1"/>
  <c r="A115" i="1"/>
  <c r="A104" i="1"/>
  <c r="A147" i="1"/>
  <c r="A122" i="1"/>
  <c r="A44" i="1"/>
  <c r="A56" i="1"/>
  <c r="A30" i="1"/>
  <c r="A32" i="1"/>
  <c r="A243" i="1"/>
  <c r="A83" i="1"/>
  <c r="A157" i="1"/>
  <c r="A69" i="1"/>
  <c r="A113" i="1"/>
  <c r="A140" i="1"/>
  <c r="A137" i="1"/>
  <c r="A135" i="1"/>
  <c r="A132" i="1"/>
  <c r="A129" i="1"/>
  <c r="A110" i="1"/>
  <c r="A116" i="1"/>
  <c r="A103" i="1"/>
  <c r="A167" i="1"/>
  <c r="A101" i="1"/>
  <c r="A99" i="1"/>
  <c r="A96" i="1"/>
  <c r="A87" i="1"/>
  <c r="A81" i="1"/>
  <c r="A165" i="1"/>
  <c r="A163" i="1"/>
  <c r="A161" i="1"/>
  <c r="A159" i="1"/>
  <c r="A209" i="1"/>
  <c r="A207" i="1"/>
  <c r="A276" i="1"/>
  <c r="A274" i="1"/>
  <c r="A2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Henderson, Karen@OSHPD</author>
  </authors>
  <commentList>
    <comment ref="A16" authorId="0" shapeId="0" xr:uid="{00000000-0006-0000-0100-000001000000}">
      <text>
        <r>
          <rPr>
            <b/>
            <sz val="8"/>
            <color indexed="81"/>
            <rFont val="Tahoma"/>
            <family val="2"/>
          </rPr>
          <t>Some data elements (grayed out cells) will be automatically included when certain others are checked because they pertain to the same information, despite changes in name.</t>
        </r>
      </text>
    </comment>
  </commentList>
</comments>
</file>

<file path=xl/sharedStrings.xml><?xml version="1.0" encoding="utf-8"?>
<sst xmlns="http://schemas.openxmlformats.org/spreadsheetml/2006/main" count="919" uniqueCount="534">
  <si>
    <t>State of California - Health and Human Services Agency</t>
  </si>
  <si>
    <t>IPA Request for Nonpublic Patient Level Data for Researchers</t>
  </si>
  <si>
    <t>Project Name:</t>
  </si>
  <si>
    <t>Years of data requested:</t>
  </si>
  <si>
    <t>Subset description:</t>
  </si>
  <si>
    <t>Format:</t>
  </si>
  <si>
    <t>SAS</t>
  </si>
  <si>
    <t>Version:</t>
  </si>
  <si>
    <t>Comma Delimited TXT</t>
  </si>
  <si>
    <t>Other (describe):</t>
  </si>
  <si>
    <t>Office Use Only</t>
  </si>
  <si>
    <t>CPHS Number:</t>
  </si>
  <si>
    <t>Date First Submitted:</t>
  </si>
  <si>
    <t>Date Last Revised:</t>
  </si>
  <si>
    <t>Age in Years at Discharge</t>
  </si>
  <si>
    <t>Date of Birth</t>
  </si>
  <si>
    <t>Gender</t>
  </si>
  <si>
    <t>Total Charges</t>
  </si>
  <si>
    <t>Hospital County</t>
  </si>
  <si>
    <t>Admission Date</t>
  </si>
  <si>
    <t>Discharge Date</t>
  </si>
  <si>
    <t>Length of Stay</t>
  </si>
  <si>
    <t>Required</t>
  </si>
  <si>
    <t>Variable</t>
  </si>
  <si>
    <t>Reason Needed (be specific)</t>
  </si>
  <si>
    <t>Data_Element</t>
  </si>
  <si>
    <t>Request/Amendment Number:</t>
  </si>
  <si>
    <t>Please select with an 'X'</t>
  </si>
  <si>
    <t>Discharge Year</t>
  </si>
  <si>
    <t>Specification and Justification for California CABG Outcomes Reporting Program (CCORP)</t>
  </si>
  <si>
    <t>Name/Organization:</t>
  </si>
  <si>
    <t>Sensitivity Level</t>
  </si>
  <si>
    <t>Surgery Date</t>
  </si>
  <si>
    <t>High</t>
  </si>
  <si>
    <t>Surgery Date Month</t>
  </si>
  <si>
    <t>Moderate</t>
  </si>
  <si>
    <t>Source File</t>
  </si>
  <si>
    <t>CCORP</t>
  </si>
  <si>
    <t>CDPH</t>
  </si>
  <si>
    <t>Surgeon and facility identifiers are available for research, analysis, and aggregate statistical reporting.  Researchers should not publish or report data that could be used to identify, directly or indirectly, individual surgeons or facilities.</t>
  </si>
  <si>
    <t>OSHPD Hospital ID</t>
  </si>
  <si>
    <t>Patient Age (Years)</t>
  </si>
  <si>
    <t>CCORP DATA ELEMENTS – NONSENSITIVE VARIABLES</t>
  </si>
  <si>
    <t>N/A</t>
  </si>
  <si>
    <t>Height (cm)</t>
  </si>
  <si>
    <t>Weight (kg)</t>
  </si>
  <si>
    <t>Body Mass Index</t>
  </si>
  <si>
    <t>Diabetes</t>
  </si>
  <si>
    <t>Hypertension</t>
  </si>
  <si>
    <t>Cerebrovascular Accident</t>
  </si>
  <si>
    <t>Cerebrovascular Accident Timing</t>
  </si>
  <si>
    <t>Chronic Lung Disease</t>
  </si>
  <si>
    <t>Dialysis</t>
  </si>
  <si>
    <t>Timing of Myocardial Infarction</t>
  </si>
  <si>
    <t>Cardiogenic Shock</t>
  </si>
  <si>
    <t>Resuscitation</t>
  </si>
  <si>
    <t>Incidence</t>
  </si>
  <si>
    <t>Prior CABG</t>
  </si>
  <si>
    <t>Status of the Procedure</t>
  </si>
  <si>
    <t>Prior Percutaneous Coronary Intervention (PCI)</t>
  </si>
  <si>
    <t>Interval from Prior PCI to Surgery</t>
  </si>
  <si>
    <t>Prolonged Ventilation</t>
  </si>
  <si>
    <t>Postoperative Renal Failure</t>
  </si>
  <si>
    <t>PDD</t>
  </si>
  <si>
    <t>Age in Days at Admission</t>
  </si>
  <si>
    <t>Age in Years at Admission</t>
  </si>
  <si>
    <t>Age in Days at Discharge</t>
  </si>
  <si>
    <t>Age (20 Categories)</t>
  </si>
  <si>
    <t>Patient Sex</t>
  </si>
  <si>
    <t>Ethnicity</t>
  </si>
  <si>
    <t>Race Group Normalized</t>
  </si>
  <si>
    <t>Ethnicity and Race</t>
  </si>
  <si>
    <t>Payer Category</t>
  </si>
  <si>
    <t>Payer Type</t>
  </si>
  <si>
    <t>Payer Plan</t>
  </si>
  <si>
    <t>Patient Zip Code</t>
  </si>
  <si>
    <t>Patient County of Residence</t>
  </si>
  <si>
    <t>Do Not Resuscitate Order</t>
  </si>
  <si>
    <t>6-Digit Hospital ID</t>
  </si>
  <si>
    <t>Facility Information</t>
  </si>
  <si>
    <t>Hospital Zip Code</t>
  </si>
  <si>
    <t>Hospitalization Information</t>
  </si>
  <si>
    <t>Patient Information</t>
  </si>
  <si>
    <t>Quarter of Admission</t>
  </si>
  <si>
    <t>Year of Admission</t>
  </si>
  <si>
    <t>Day of Week of Admission</t>
  </si>
  <si>
    <t>Month of Admission</t>
  </si>
  <si>
    <t>Type of Care</t>
  </si>
  <si>
    <t>Quarter of Discharge</t>
  </si>
  <si>
    <t>Disposition of Patient</t>
  </si>
  <si>
    <t>Utilization Information</t>
  </si>
  <si>
    <t>Adjusted Length of Stay</t>
  </si>
  <si>
    <t>Diagnosis and Procedure information</t>
  </si>
  <si>
    <t>Major Diagnostic Category</t>
  </si>
  <si>
    <t>Principal Diagnosis</t>
  </si>
  <si>
    <t>Other Diagnoses 1-24</t>
  </si>
  <si>
    <t>Principal Procedure</t>
  </si>
  <si>
    <t>Principal Procedure Date</t>
  </si>
  <si>
    <r>
      <t xml:space="preserve">Date of Birth </t>
    </r>
    <r>
      <rPr>
        <sz val="10"/>
        <color indexed="8"/>
        <rFont val="Arial"/>
        <family val="2"/>
      </rPr>
      <t>(Unedited)</t>
    </r>
  </si>
  <si>
    <r>
      <t xml:space="preserve">Race: Caucasian </t>
    </r>
    <r>
      <rPr>
        <sz val="10"/>
        <color indexed="8"/>
        <rFont val="Arial"/>
        <family val="2"/>
      </rPr>
      <t>(2008 forward)</t>
    </r>
  </si>
  <si>
    <r>
      <t xml:space="preserve">Race: Black </t>
    </r>
    <r>
      <rPr>
        <sz val="10"/>
        <color indexed="8"/>
        <rFont val="Arial"/>
        <family val="2"/>
      </rPr>
      <t>(2008 forward)</t>
    </r>
  </si>
  <si>
    <r>
      <t xml:space="preserve">Race: Asian </t>
    </r>
    <r>
      <rPr>
        <sz val="10"/>
        <color indexed="8"/>
        <rFont val="Arial"/>
        <family val="2"/>
      </rPr>
      <t>(2008 forward)</t>
    </r>
  </si>
  <si>
    <r>
      <t xml:space="preserve">Race: Native American </t>
    </r>
    <r>
      <rPr>
        <sz val="10"/>
        <color indexed="8"/>
        <rFont val="Arial"/>
        <family val="2"/>
      </rPr>
      <t>(2008 forward)</t>
    </r>
  </si>
  <si>
    <r>
      <t xml:space="preserve">Race: Pacific Islander </t>
    </r>
    <r>
      <rPr>
        <sz val="10"/>
        <color indexed="8"/>
        <rFont val="Arial"/>
        <family val="2"/>
      </rPr>
      <t>(2008 forward)</t>
    </r>
  </si>
  <si>
    <r>
      <t xml:space="preserve">Race: Other </t>
    </r>
    <r>
      <rPr>
        <sz val="10"/>
        <color indexed="8"/>
        <rFont val="Arial"/>
        <family val="2"/>
      </rPr>
      <t>(2008 forward)</t>
    </r>
  </si>
  <si>
    <r>
      <t xml:space="preserve">Hispanic Ethnicity </t>
    </r>
    <r>
      <rPr>
        <sz val="10"/>
        <color indexed="8"/>
        <rFont val="Arial"/>
        <family val="2"/>
      </rPr>
      <t>(2008 forward)</t>
    </r>
  </si>
  <si>
    <r>
      <t xml:space="preserve">CVD Unresponsive Coma </t>
    </r>
    <r>
      <rPr>
        <sz val="10"/>
        <color indexed="8"/>
        <rFont val="Arial"/>
        <family val="2"/>
      </rPr>
      <t>(2008- June 2011 Only)</t>
    </r>
  </si>
  <si>
    <r>
      <t xml:space="preserve">CVD Type - TIA </t>
    </r>
    <r>
      <rPr>
        <sz val="10"/>
        <color indexed="8"/>
        <rFont val="Arial"/>
        <family val="2"/>
      </rPr>
      <t>(2008 forward)</t>
    </r>
  </si>
  <si>
    <r>
      <t xml:space="preserve">CVD Prior Carotid Surgery </t>
    </r>
    <r>
      <rPr>
        <sz val="10"/>
        <color indexed="8"/>
        <rFont val="Arial"/>
        <family val="2"/>
      </rPr>
      <t>(2008 forward)</t>
    </r>
  </si>
  <si>
    <r>
      <t>Prior Valve</t>
    </r>
    <r>
      <rPr>
        <sz val="10"/>
        <color indexed="8"/>
        <rFont val="Arial"/>
        <family val="2"/>
      </rPr>
      <t xml:space="preserve"> (2008 forward)</t>
    </r>
  </si>
  <si>
    <r>
      <t xml:space="preserve">Radial Artery Use </t>
    </r>
    <r>
      <rPr>
        <sz val="10"/>
        <color indexed="8"/>
        <rFont val="Arial"/>
        <family val="2"/>
      </rPr>
      <t>(2006 - June 2011 Only)</t>
    </r>
  </si>
  <si>
    <r>
      <t xml:space="preserve">Postoperative Dialysis Requirement </t>
    </r>
    <r>
      <rPr>
        <sz val="10"/>
        <color indexed="8"/>
        <rFont val="Arial"/>
        <family val="2"/>
      </rPr>
      <t>(2008 forward)</t>
    </r>
  </si>
  <si>
    <r>
      <t>DOB Default Indicator</t>
    </r>
    <r>
      <rPr>
        <sz val="10"/>
        <color indexed="8"/>
        <rFont val="Arial"/>
        <family val="2"/>
      </rPr>
      <t xml:space="preserve"> (derived) (2006-2008 Only)</t>
    </r>
  </si>
  <si>
    <r>
      <t xml:space="preserve">Age </t>
    </r>
    <r>
      <rPr>
        <sz val="10"/>
        <color indexed="8"/>
        <rFont val="Arial"/>
        <family val="2"/>
      </rPr>
      <t>(Calculated to Admtdate in Years) (2008 forward)</t>
    </r>
  </si>
  <si>
    <r>
      <t xml:space="preserve">Patient Race </t>
    </r>
    <r>
      <rPr>
        <sz val="10"/>
        <color indexed="8"/>
        <rFont val="Arial"/>
        <family val="2"/>
      </rPr>
      <t>(2008 forward)</t>
    </r>
  </si>
  <si>
    <r>
      <t xml:space="preserve">Principal Language Spoken </t>
    </r>
    <r>
      <rPr>
        <sz val="10"/>
        <color indexed="8"/>
        <rFont val="Arial"/>
        <family val="2"/>
      </rPr>
      <t>(Text) (2008 forward)</t>
    </r>
  </si>
  <si>
    <r>
      <t xml:space="preserve">MS-DRG Category Code </t>
    </r>
    <r>
      <rPr>
        <sz val="10"/>
        <color indexed="8"/>
        <rFont val="Arial"/>
        <family val="2"/>
      </rPr>
      <t>(2008 forward)</t>
    </r>
  </si>
  <si>
    <r>
      <t xml:space="preserve">MS-DRG Severity Code </t>
    </r>
    <r>
      <rPr>
        <sz val="10"/>
        <color indexed="8"/>
        <rFont val="Arial"/>
        <family val="2"/>
      </rPr>
      <t>(2008 forward)</t>
    </r>
  </si>
  <si>
    <r>
      <t xml:space="preserve">MS-DRG Grouper Version Number </t>
    </r>
    <r>
      <rPr>
        <sz val="10"/>
        <color indexed="8"/>
        <rFont val="Arial"/>
        <family val="2"/>
      </rPr>
      <t>(2008 forward)</t>
    </r>
  </si>
  <si>
    <r>
      <t xml:space="preserve">Principal E-Code Present at Admission </t>
    </r>
    <r>
      <rPr>
        <sz val="10"/>
        <color indexed="8"/>
        <rFont val="Arial"/>
        <family val="2"/>
      </rPr>
      <t>(2008 forward)</t>
    </r>
  </si>
  <si>
    <t>A_SURGDT</t>
  </si>
  <si>
    <t>A_SURGDT_MONTH</t>
  </si>
  <si>
    <t>A_SURGDT_WEEKDAY</t>
  </si>
  <si>
    <t>A_DISCHDT</t>
  </si>
  <si>
    <t>A_DISCHDT_MONTH</t>
  </si>
  <si>
    <t>A_DISCHDT_WEEKDAY</t>
  </si>
  <si>
    <t>A_MTDATE</t>
  </si>
  <si>
    <t>A_V_DTH_DT</t>
  </si>
  <si>
    <t>A_V_DTH_DT_MONTH</t>
  </si>
  <si>
    <t>A_V_DTH_DT_WEEKDAY</t>
  </si>
  <si>
    <t>A_YEARTAG</t>
  </si>
  <si>
    <t>A_SURGLICNUM</t>
  </si>
  <si>
    <t>A_HOSPITALID</t>
  </si>
  <si>
    <t>B_GENDER</t>
  </si>
  <si>
    <t>B_RACE</t>
  </si>
  <si>
    <t>B_RACECAUCASIAN</t>
  </si>
  <si>
    <t>B_RACEBLACK</t>
  </si>
  <si>
    <t>B_RACEASIAN</t>
  </si>
  <si>
    <t>B_RACENATIVEAM</t>
  </si>
  <si>
    <t>B_RACNATIVEPACIFIC</t>
  </si>
  <si>
    <t>B_RACEOTHER</t>
  </si>
  <si>
    <t>B_ETHNICITY</t>
  </si>
  <si>
    <t>B_MTDCSTAT</t>
  </si>
  <si>
    <t>B_HEIGHTCM</t>
  </si>
  <si>
    <t>B_WEIGHTKG</t>
  </si>
  <si>
    <t>B_BODYMASSINDEX</t>
  </si>
  <si>
    <t>B_DIABETESCONTROL</t>
  </si>
  <si>
    <t>B_HYPERTN</t>
  </si>
  <si>
    <t>B_PVD</t>
  </si>
  <si>
    <t>B_CVD</t>
  </si>
  <si>
    <t>B_CVDCOMA</t>
  </si>
  <si>
    <t>B_CVDNINVAS</t>
  </si>
  <si>
    <t>B_CVDTIA</t>
  </si>
  <si>
    <t>B_CVDPCARSURG</t>
  </si>
  <si>
    <t>B_CVA</t>
  </si>
  <si>
    <t>B_CVAWHEN</t>
  </si>
  <si>
    <t>B_CHRLUNGD</t>
  </si>
  <si>
    <t>B_IMMSUPP</t>
  </si>
  <si>
    <t>B_DIALYSIS</t>
  </si>
  <si>
    <t>B_CREATLST</t>
  </si>
  <si>
    <t>B_LMSTENPCT</t>
  </si>
  <si>
    <t>B_LEFTMAINDIS</t>
  </si>
  <si>
    <t>B_NUMDISV</t>
  </si>
  <si>
    <t>B_VDINSUFM</t>
  </si>
  <si>
    <t>B_HDEF</t>
  </si>
  <si>
    <t>B_HDEFMETH</t>
  </si>
  <si>
    <t>B_MI</t>
  </si>
  <si>
    <t>B_PREVMI</t>
  </si>
  <si>
    <t>B_MIWHEN</t>
  </si>
  <si>
    <t>B_ARRHYTH</t>
  </si>
  <si>
    <t>B_ARRHYTYP</t>
  </si>
  <si>
    <t>B_ARRHYVTACH</t>
  </si>
  <si>
    <t>B_ARRHYTHB</t>
  </si>
  <si>
    <t>B_ARRHYAFIB</t>
  </si>
  <si>
    <t>B_CARSHOCK</t>
  </si>
  <si>
    <t>B_CLASSNYH</t>
  </si>
  <si>
    <t>B_RESUSC</t>
  </si>
  <si>
    <t>B_CHF</t>
  </si>
  <si>
    <t>B_PRCAB</t>
  </si>
  <si>
    <t>B_PRVALVE</t>
  </si>
  <si>
    <t>B_STATUS</t>
  </si>
  <si>
    <t>B_IMAARTUS</t>
  </si>
  <si>
    <t>B_RADARTUS</t>
  </si>
  <si>
    <t>B_POCPCI</t>
  </si>
  <si>
    <t>B_POCPCIIN</t>
  </si>
  <si>
    <t>B_LADBYP</t>
  </si>
  <si>
    <t>B_OPVALVE</t>
  </si>
  <si>
    <t>B_OPAORTICV</t>
  </si>
  <si>
    <t>B_OPMITRALV</t>
  </si>
  <si>
    <t>B_OPPULM</t>
  </si>
  <si>
    <t>B_COPREBLD</t>
  </si>
  <si>
    <t>B_COPREGFT</t>
  </si>
  <si>
    <t>B_CNSTROKP</t>
  </si>
  <si>
    <t>B_CPVNTLNG</t>
  </si>
  <si>
    <t>B_CRENFAIL</t>
  </si>
  <si>
    <t>B_CRENDIAL</t>
  </si>
  <si>
    <t>B_MTOPSTAT</t>
  </si>
  <si>
    <t>B_INR</t>
  </si>
  <si>
    <t>B_TOTBILIRUBIN</t>
  </si>
  <si>
    <t>B_TOTALBUMIN</t>
  </si>
  <si>
    <t>B_MEDS</t>
  </si>
  <si>
    <t>B_WARFUSE</t>
  </si>
  <si>
    <t>C_RLN</t>
  </si>
  <si>
    <t>C_PART_DOB</t>
  </si>
  <si>
    <t>C_BTHDATE</t>
  </si>
  <si>
    <t>C_DFLT_IND</t>
  </si>
  <si>
    <t>C_DOB_RAW</t>
  </si>
  <si>
    <t>C_AGDYADM</t>
  </si>
  <si>
    <t>C_AGYRADM</t>
  </si>
  <si>
    <t>C_AGDYDSCH</t>
  </si>
  <si>
    <t>C_AGYRDSCH</t>
  </si>
  <si>
    <t>C_AGEYRS</t>
  </si>
  <si>
    <t>C_AGE99</t>
  </si>
  <si>
    <t>C_PIVOT</t>
  </si>
  <si>
    <t>C_PUB98</t>
  </si>
  <si>
    <t>C_CHLD</t>
  </si>
  <si>
    <t>C_HRD</t>
  </si>
  <si>
    <t>C_PERSP</t>
  </si>
  <si>
    <t>C_SEX</t>
  </si>
  <si>
    <t>C_ETHNCTY</t>
  </si>
  <si>
    <t>C_RACE_GRP</t>
  </si>
  <si>
    <t>C_ETH_RACE</t>
  </si>
  <si>
    <t>C_PLS_TXT</t>
  </si>
  <si>
    <t>C_PLS_ID</t>
  </si>
  <si>
    <t>C_PAY_CAT</t>
  </si>
  <si>
    <t>C_PAY_TYPE</t>
  </si>
  <si>
    <t>C_PAY_PLAN</t>
  </si>
  <si>
    <t>C_PATZIP</t>
  </si>
  <si>
    <t>C_PATCNTY</t>
  </si>
  <si>
    <t>C_ISO_CABG</t>
  </si>
  <si>
    <t>C_DNR</t>
  </si>
  <si>
    <t>C_OSHPD_ID</t>
  </si>
  <si>
    <t>C_HPLCNTY</t>
  </si>
  <si>
    <t>C_HPLZIP</t>
  </si>
  <si>
    <t>C_SRCLICNS</t>
  </si>
  <si>
    <t>C_ADMTDATE</t>
  </si>
  <si>
    <t>C_QTR_ADM</t>
  </si>
  <si>
    <t>C_ADMTYR</t>
  </si>
  <si>
    <t>C_ADMTDAY</t>
  </si>
  <si>
    <t>C_ADMTMTH</t>
  </si>
  <si>
    <t>C_SOURCE</t>
  </si>
  <si>
    <t>C_ADMTYPE</t>
  </si>
  <si>
    <t>C_SRCSITE</t>
  </si>
  <si>
    <t>C_TYPCARE</t>
  </si>
  <si>
    <t>C_SRCROUTE</t>
  </si>
  <si>
    <t>C_DSCHDATE</t>
  </si>
  <si>
    <t>C_QTR_DSCH</t>
  </si>
  <si>
    <t>C_DISP</t>
  </si>
  <si>
    <t>C_LOS</t>
  </si>
  <si>
    <t>C_LOS_ADJ</t>
  </si>
  <si>
    <t>C_CHARGE</t>
  </si>
  <si>
    <t>C_MDC</t>
  </si>
  <si>
    <t>C_MSDRG</t>
  </si>
  <si>
    <t>C_DRG</t>
  </si>
  <si>
    <t>C_CAT_CODE</t>
  </si>
  <si>
    <t>C_SEV_CODE</t>
  </si>
  <si>
    <t>C_GROUPER</t>
  </si>
  <si>
    <t>C_ECODE_P</t>
  </si>
  <si>
    <t>C_EPOA_P</t>
  </si>
  <si>
    <t>C_DIAG_P</t>
  </si>
  <si>
    <t>C_CPOA_P</t>
  </si>
  <si>
    <t>C_POA_P</t>
  </si>
  <si>
    <t>C_PROC_P</t>
  </si>
  <si>
    <t>C_PROC_PDY</t>
  </si>
  <si>
    <t>C_PERSP60</t>
  </si>
  <si>
    <t>Myocardial Infarction (2006-2007 Only)</t>
  </si>
  <si>
    <t>B_AGE</t>
  </si>
  <si>
    <t>B_ISOCABG</t>
  </si>
  <si>
    <t>B_DIABETES</t>
  </si>
  <si>
    <t>B_OPAORTIC</t>
  </si>
  <si>
    <t>B_OPMITRAL</t>
  </si>
  <si>
    <t>C_PROC_PDT</t>
  </si>
  <si>
    <t>Days from Admission to Principal Procedure</t>
  </si>
  <si>
    <t>Data Year</t>
  </si>
  <si>
    <t>Hospitals</t>
  </si>
  <si>
    <t>Surgeons</t>
  </si>
  <si>
    <t>Isolated CABG cases</t>
  </si>
  <si>
    <t>Detailed documentation of the PDD dataset is provided in two places:</t>
  </si>
  <si>
    <t>B_INCIDENCE</t>
  </si>
  <si>
    <r>
      <t>Race</t>
    </r>
    <r>
      <rPr>
        <sz val="10"/>
        <color indexed="8"/>
        <rFont val="Arial"/>
        <family val="2"/>
      </rPr>
      <t xml:space="preserve"> (2006-2007 Only)</t>
    </r>
  </si>
  <si>
    <r>
      <t>Arrhythmia Type (Each Type Coded)</t>
    </r>
    <r>
      <rPr>
        <sz val="10"/>
        <color indexed="8"/>
        <rFont val="Arial"/>
        <family val="2"/>
      </rPr>
      <t xml:space="preserve"> (2006-2007 Only)</t>
    </r>
  </si>
  <si>
    <r>
      <t>Warfarin Use</t>
    </r>
    <r>
      <rPr>
        <sz val="10"/>
        <color indexed="8"/>
        <rFont val="Arial"/>
        <family val="2"/>
      </rPr>
      <t xml:space="preserve"> (within 5 days) (July 2011 forward)</t>
    </r>
  </si>
  <si>
    <r>
      <t xml:space="preserve">Partial Date of Birth </t>
    </r>
    <r>
      <rPr>
        <sz val="10"/>
        <color indexed="8"/>
        <rFont val="Arial"/>
        <family val="2"/>
      </rPr>
      <t>(2006-2008 Only)</t>
    </r>
  </si>
  <si>
    <r>
      <t xml:space="preserve">Medicare Severity Diagnosis Related Group </t>
    </r>
    <r>
      <rPr>
        <sz val="10"/>
        <color indexed="8"/>
        <rFont val="Arial"/>
        <family val="2"/>
      </rPr>
      <t>(MS-DRG)</t>
    </r>
    <r>
      <rPr>
        <sz val="11"/>
        <color indexed="8"/>
        <rFont val="Arial"/>
        <family val="2"/>
      </rPr>
      <t xml:space="preserve">  
</t>
    </r>
    <r>
      <rPr>
        <sz val="10"/>
        <color indexed="8"/>
        <rFont val="Arial"/>
        <family val="2"/>
      </rPr>
      <t>(DRG 2006-2007 and MS-DRG 2008 forward)</t>
    </r>
  </si>
  <si>
    <r>
      <t xml:space="preserve">Principal Diagnosis Present at Admission 
</t>
    </r>
    <r>
      <rPr>
        <sz val="10"/>
        <color indexed="8"/>
        <rFont val="Arial"/>
        <family val="2"/>
      </rPr>
      <t>(CPOA 2006-2007 and POA 2008 forward)</t>
    </r>
  </si>
  <si>
    <r>
      <t xml:space="preserve">Other Diagnoses 1-24 Present at Admission 
</t>
    </r>
    <r>
      <rPr>
        <sz val="10"/>
        <color indexed="8"/>
        <rFont val="Arial"/>
        <family val="2"/>
      </rPr>
      <t>(CPOA 2006-2007 and OPOA 2008 forward)</t>
    </r>
  </si>
  <si>
    <t>C_ECODE:</t>
  </si>
  <si>
    <t>C_EPOA:</t>
  </si>
  <si>
    <t>C_ODIAG:</t>
  </si>
  <si>
    <t>C_CPOA:</t>
  </si>
  <si>
    <t>C_OPOA:</t>
  </si>
  <si>
    <t>C_OPROC:</t>
  </si>
  <si>
    <t>C_PROCDY:</t>
  </si>
  <si>
    <t>C_PROCDT:</t>
  </si>
  <si>
    <t>C_PERSP65</t>
  </si>
  <si>
    <t>C_PER65</t>
  </si>
  <si>
    <r>
      <t xml:space="preserve">If you are having difficulties with the form, download a new form from our website and save it to your computer as an </t>
    </r>
    <r>
      <rPr>
        <u/>
        <sz val="14"/>
        <color indexed="8"/>
        <rFont val="Calibri"/>
        <family val="2"/>
      </rPr>
      <t>Excel Workbook, NOT macro-enabled</t>
    </r>
    <r>
      <rPr>
        <sz val="14"/>
        <color indexed="8"/>
        <rFont val="Calibri"/>
        <family val="2"/>
      </rPr>
      <t>.</t>
    </r>
  </si>
  <si>
    <t>If you get a message to "Enable Edits" please do so.</t>
  </si>
  <si>
    <t>Please do NOT change the file extension or copy and paste into a new tab or workbook as this interferes with our internal process and causes delays.</t>
  </si>
  <si>
    <t>Please fill out the grid completely; including subset, years needed, and a justification for each variable that you select.</t>
  </si>
  <si>
    <t>A_DISCHDTYR</t>
  </si>
  <si>
    <t>Death Year</t>
  </si>
  <si>
    <t>A_MTDATEYR</t>
  </si>
  <si>
    <t>Surgery Date Weekday</t>
  </si>
  <si>
    <t>Surgery Date Year</t>
  </si>
  <si>
    <t>A_SURGDTYR</t>
  </si>
  <si>
    <t>A_V_DTH_DTYR</t>
  </si>
  <si>
    <t>B_OPTRICUS</t>
  </si>
  <si>
    <t>B_ARRHYTHAFLUTTER</t>
  </si>
  <si>
    <t>B_ARRHYTHTHIRD</t>
  </si>
  <si>
    <t>B_ARRHYTHVV</t>
  </si>
  <si>
    <t>B_ARRHYTHAFIB</t>
  </si>
  <si>
    <t>B_ARRHYTHMIA</t>
  </si>
  <si>
    <t>B_CVDCARSTEN</t>
  </si>
  <si>
    <t>B_CVDSTENLFT</t>
  </si>
  <si>
    <t>B_CVDSTENRT</t>
  </si>
  <si>
    <t>B_CLASSNYHA</t>
  </si>
  <si>
    <t>B_CORANATDISKNOWN</t>
  </si>
  <si>
    <t>B_DIABCTRL</t>
  </si>
  <si>
    <t>B_HFWKS</t>
  </si>
  <si>
    <t>B_INRRF</t>
  </si>
  <si>
    <t>B_INCIDENC</t>
  </si>
  <si>
    <t>B_INSUFM</t>
  </si>
  <si>
    <t>B_LSTCREATLVL</t>
  </si>
  <si>
    <t>B_MEDCOUM</t>
  </si>
  <si>
    <t>B_NOIMARSN</t>
  </si>
  <si>
    <t>B_OPVALVENOPR</t>
  </si>
  <si>
    <t>B_PCTNASTENKNOWN</t>
  </si>
  <si>
    <t>B_PCTSTENLMAIN</t>
  </si>
  <si>
    <t>B_RACEDOCUMENTED</t>
  </si>
  <si>
    <t>B_TOTALBMN</t>
  </si>
  <si>
    <t>B_TOTBLRBN</t>
  </si>
  <si>
    <t>B_VSAV</t>
  </si>
  <si>
    <t>B_VSAVPR</t>
  </si>
  <si>
    <t>B_VSMV</t>
  </si>
  <si>
    <t>B_VSMVPR</t>
  </si>
  <si>
    <t>B_VSPV</t>
  </si>
  <si>
    <t>B_VSTV</t>
  </si>
  <si>
    <r>
      <t>CVD Carotid Stenosis-Right</t>
    </r>
    <r>
      <rPr>
        <sz val="10"/>
        <color indexed="8"/>
        <rFont val="Arial"/>
        <family val="2"/>
      </rPr>
      <t xml:space="preserve"> (July 2014 forward)</t>
    </r>
  </si>
  <si>
    <r>
      <t xml:space="preserve">CVD Carotid Stenosis-Left </t>
    </r>
    <r>
      <rPr>
        <sz val="10"/>
        <color indexed="8"/>
        <rFont val="Arial"/>
        <family val="2"/>
      </rPr>
      <t>(July 2014 forward)</t>
    </r>
  </si>
  <si>
    <r>
      <t xml:space="preserve">Last Creatinine Level Preop (mg/dl) </t>
    </r>
    <r>
      <rPr>
        <sz val="10"/>
        <color indexed="8"/>
        <rFont val="Arial"/>
        <family val="2"/>
      </rPr>
      <t>(Name change July 2014)</t>
    </r>
  </si>
  <si>
    <r>
      <t>Arrhythmia</t>
    </r>
    <r>
      <rPr>
        <sz val="10"/>
        <color indexed="8"/>
        <rFont val="Arial"/>
        <family val="2"/>
      </rPr>
      <t xml:space="preserve"> (All Types; Name change July 2014)</t>
    </r>
  </si>
  <si>
    <r>
      <t>Arrhythmia Type – Vtach/Vfib</t>
    </r>
    <r>
      <rPr>
        <sz val="10"/>
        <color indexed="8"/>
        <rFont val="Arial"/>
        <family val="2"/>
      </rPr>
      <t xml:space="preserve"> (Starting 2008; Name change July 2014)</t>
    </r>
  </si>
  <si>
    <r>
      <t xml:space="preserve">Arrhythmia Type – Third Degree Heart Block </t>
    </r>
    <r>
      <rPr>
        <sz val="10"/>
        <color indexed="8"/>
        <rFont val="Arial"/>
        <family val="2"/>
      </rPr>
      <t>(2008 forward; Name change July 2014)</t>
    </r>
  </si>
  <si>
    <r>
      <t xml:space="preserve">Coronary Anatomy/Disease Known </t>
    </r>
    <r>
      <rPr>
        <sz val="10"/>
        <color indexed="8"/>
        <rFont val="Arial"/>
        <family val="2"/>
      </rPr>
      <t>(Starting July 2014)</t>
    </r>
  </si>
  <si>
    <r>
      <t xml:space="preserve">NYHA Classification </t>
    </r>
    <r>
      <rPr>
        <sz val="10"/>
        <color indexed="8"/>
        <rFont val="Arial"/>
        <family val="2"/>
      </rPr>
      <t>(Name change July 2014)</t>
    </r>
  </si>
  <si>
    <r>
      <t xml:space="preserve">Valve Procedure </t>
    </r>
    <r>
      <rPr>
        <sz val="10"/>
        <color indexed="8"/>
        <rFont val="Arial"/>
        <family val="2"/>
      </rPr>
      <t xml:space="preserve">(2008 forward; Name change July 2014) </t>
    </r>
  </si>
  <si>
    <r>
      <t xml:space="preserve">Aortic Valve </t>
    </r>
    <r>
      <rPr>
        <sz val="10"/>
        <color indexed="8"/>
        <rFont val="Arial"/>
        <family val="2"/>
      </rPr>
      <t>(July 2011 forward; Name change July 2014)</t>
    </r>
  </si>
  <si>
    <r>
      <t xml:space="preserve">Mitral Valve </t>
    </r>
    <r>
      <rPr>
        <sz val="10"/>
        <color indexed="8"/>
        <rFont val="Arial"/>
        <family val="2"/>
      </rPr>
      <t>(July 2011 forward; Name change July 2014)</t>
    </r>
  </si>
  <si>
    <r>
      <t xml:space="preserve">Tricuspid Valve </t>
    </r>
    <r>
      <rPr>
        <sz val="10"/>
        <color indexed="8"/>
        <rFont val="Arial"/>
        <family val="2"/>
      </rPr>
      <t>(Starting July 2014)</t>
    </r>
  </si>
  <si>
    <r>
      <t xml:space="preserve">Pulmonic Valve </t>
    </r>
    <r>
      <rPr>
        <sz val="10"/>
        <color indexed="8"/>
        <rFont val="Arial"/>
        <family val="2"/>
      </rPr>
      <t>(Starting July 2014)</t>
    </r>
  </si>
  <si>
    <t>Isolated CABG Operative Mortality Rate</t>
  </si>
  <si>
    <t>B_OPSTATUS</t>
  </si>
  <si>
    <r>
      <t xml:space="preserve">INR </t>
    </r>
    <r>
      <rPr>
        <sz val="10"/>
        <color indexed="8"/>
        <rFont val="Arial"/>
        <family val="2"/>
      </rPr>
      <t>(Starting July 2011; Name change July 2014)</t>
    </r>
  </si>
  <si>
    <r>
      <t xml:space="preserve">Total Bilirubin </t>
    </r>
    <r>
      <rPr>
        <sz val="10"/>
        <color indexed="8"/>
        <rFont val="Arial"/>
        <family val="2"/>
      </rPr>
      <t>(July 2011 forward; Name change July 2014)</t>
    </r>
  </si>
  <si>
    <r>
      <t xml:space="preserve">Total Albumin </t>
    </r>
    <r>
      <rPr>
        <sz val="10"/>
        <color indexed="8"/>
        <rFont val="Arial"/>
        <family val="2"/>
      </rPr>
      <t>(July 2011 forward; Name change July 2014)</t>
    </r>
  </si>
  <si>
    <r>
      <t xml:space="preserve">Diabetes Control </t>
    </r>
    <r>
      <rPr>
        <sz val="10"/>
        <color indexed="8"/>
        <rFont val="Arial"/>
        <family val="2"/>
      </rPr>
      <t>(July 2011 forward; Name change July 2014)</t>
    </r>
  </si>
  <si>
    <t>B_TYPEOFCABG</t>
  </si>
  <si>
    <t>* number of isolated CABG cases is from the published reports and may differ slightly from the number cases in the datasets</t>
  </si>
  <si>
    <t>Detailed information on the CCORP data is provided in the following links:</t>
  </si>
  <si>
    <t xml:space="preserve">The most recent CCORP data collection information:  </t>
  </si>
  <si>
    <t xml:space="preserve">Earlier reports: </t>
  </si>
  <si>
    <t>https://data.chhs.ca.gov/dataset/california-hospital-performance-ratings-for-coronary-artery-bypass-graft-cabg-surgery</t>
  </si>
  <si>
    <t>The confidential data set documentation is available from the Healthcare Data Resources Unit, 916-326-3802.</t>
  </si>
  <si>
    <r>
      <t xml:space="preserve">Ejection Fraction Method </t>
    </r>
    <r>
      <rPr>
        <sz val="10"/>
        <color indexed="8"/>
        <rFont val="Arial"/>
        <family val="2"/>
      </rPr>
      <t>(2006 - June 2014)</t>
    </r>
  </si>
  <si>
    <r>
      <t xml:space="preserve">Left Anterior Descending Artery Bypassed </t>
    </r>
    <r>
      <rPr>
        <sz val="10"/>
        <color indexed="8"/>
        <rFont val="Arial"/>
        <family val="2"/>
      </rPr>
      <t>(2008 - June 2014)</t>
    </r>
  </si>
  <si>
    <r>
      <t xml:space="preserve">Age Category (Pivot Tables) </t>
    </r>
    <r>
      <rPr>
        <sz val="10"/>
        <color indexed="8"/>
        <rFont val="Arial"/>
        <family val="2"/>
      </rPr>
      <t>(Dropped 2013)</t>
    </r>
  </si>
  <si>
    <r>
      <t xml:space="preserve">Age Category 15 (15 Categories) </t>
    </r>
    <r>
      <rPr>
        <sz val="10"/>
        <color indexed="8"/>
        <rFont val="Arial"/>
        <family val="2"/>
      </rPr>
      <t>(Dropped 2013)</t>
    </r>
  </si>
  <si>
    <r>
      <t xml:space="preserve">Age Category Children (8 Categories) </t>
    </r>
    <r>
      <rPr>
        <sz val="10"/>
        <color indexed="8"/>
        <rFont val="Arial"/>
        <family val="2"/>
      </rPr>
      <t>(Dropped 2013)</t>
    </r>
  </si>
  <si>
    <r>
      <t xml:space="preserve">Age Category - Female High Risk Group </t>
    </r>
    <r>
      <rPr>
        <sz val="10"/>
        <color indexed="8"/>
        <rFont val="Arial"/>
        <family val="2"/>
      </rPr>
      <t>(Dropped 2013)</t>
    </r>
  </si>
  <si>
    <r>
      <t xml:space="preserve">Age Range - Perpectives 60
</t>
    </r>
    <r>
      <rPr>
        <sz val="10"/>
        <color indexed="8"/>
        <rFont val="Arial"/>
        <family val="2"/>
      </rPr>
      <t>persp (2006-2007), persp60 (2008 - 2013)</t>
    </r>
  </si>
  <si>
    <r>
      <t xml:space="preserve">Age Range - Perpectives 65
</t>
    </r>
    <r>
      <rPr>
        <sz val="10"/>
        <color indexed="8"/>
        <rFont val="Arial"/>
        <family val="2"/>
      </rPr>
      <t>per65 (2006-2007), persp65 (2008 - 2013)</t>
    </r>
  </si>
  <si>
    <r>
      <t>Date of Death</t>
    </r>
    <r>
      <rPr>
        <sz val="10"/>
        <color indexed="8"/>
        <rFont val="Arial"/>
        <family val="2"/>
      </rPr>
      <t xml:space="preserve"> (Not available in 2010 or 2011 Cycle 1)</t>
    </r>
  </si>
  <si>
    <r>
      <t xml:space="preserve">Death Month </t>
    </r>
    <r>
      <rPr>
        <sz val="10"/>
        <color indexed="8"/>
        <rFont val="Arial"/>
        <family val="2"/>
      </rPr>
      <t>(Not available in 2010 or 2011 Cycle 1)</t>
    </r>
  </si>
  <si>
    <r>
      <t xml:space="preserve">Death Weekday </t>
    </r>
    <r>
      <rPr>
        <sz val="10"/>
        <color indexed="8"/>
        <rFont val="Arial"/>
        <family val="2"/>
      </rPr>
      <t>(Not available in 2010 or 2011 Cycle 1)</t>
    </r>
  </si>
  <si>
    <r>
      <t xml:space="preserve">CVD Non Invasive &gt; 79% </t>
    </r>
    <r>
      <rPr>
        <sz val="10"/>
        <color indexed="8"/>
        <rFont val="Arial"/>
        <family val="2"/>
      </rPr>
      <t xml:space="preserve">(2008 -2013; Name change July 2014) </t>
    </r>
  </si>
  <si>
    <r>
      <t xml:space="preserve">Previous Myocardial Infarction </t>
    </r>
    <r>
      <rPr>
        <sz val="10"/>
        <color indexed="8"/>
        <rFont val="Arial"/>
        <family val="2"/>
      </rPr>
      <t>(2008 -2009 and July 2011 forward)</t>
    </r>
  </si>
  <si>
    <r>
      <t xml:space="preserve">Operative Death Outcome  </t>
    </r>
    <r>
      <rPr>
        <sz val="10"/>
        <color indexed="8"/>
        <rFont val="Arial"/>
        <family val="2"/>
      </rPr>
      <t>(Name change 2008; Not available in 2010 or 2011 Cycle 1)</t>
    </r>
  </si>
  <si>
    <r>
      <t xml:space="preserve">Left Main Disease </t>
    </r>
    <r>
      <rPr>
        <sz val="10"/>
        <color indexed="8"/>
        <rFont val="Arial"/>
        <family val="2"/>
      </rPr>
      <t>(2006 - June 2011; Name change July 2011; July 2011-June 2014)</t>
    </r>
  </si>
  <si>
    <r>
      <t xml:space="preserve">Arrhythmia Type – Aflutter </t>
    </r>
    <r>
      <rPr>
        <sz val="10"/>
        <color indexed="8"/>
        <rFont val="Arial"/>
        <family val="2"/>
      </rPr>
      <t>(Starting July 2014)</t>
    </r>
  </si>
  <si>
    <r>
      <t xml:space="preserve">Race </t>
    </r>
    <r>
      <rPr>
        <sz val="10"/>
        <color indexed="8"/>
        <rFont val="Arial"/>
        <family val="2"/>
      </rPr>
      <t>(Starting in July 2014)</t>
    </r>
  </si>
  <si>
    <t xml:space="preserve">The most recent CCORP reports:  </t>
  </si>
  <si>
    <r>
      <t xml:space="preserve">Type of Admission </t>
    </r>
    <r>
      <rPr>
        <sz val="10"/>
        <color indexed="8"/>
        <rFont val="Arial"/>
        <family val="2"/>
      </rPr>
      <t>(Name and variable changes in 2017)</t>
    </r>
  </si>
  <si>
    <t>C_ADMTYPE_NS2017</t>
  </si>
  <si>
    <r>
      <t xml:space="preserve">Source of Admission </t>
    </r>
    <r>
      <rPr>
        <sz val="10"/>
        <color indexed="8"/>
        <rFont val="Arial"/>
        <family val="2"/>
      </rPr>
      <t>(Name and variable changes in 2017)</t>
    </r>
  </si>
  <si>
    <t>C_SRCSITE_NS2017</t>
  </si>
  <si>
    <t>C_SRCLICNS_NS2017</t>
  </si>
  <si>
    <t>C_SRCPO_NS2017</t>
  </si>
  <si>
    <r>
      <t xml:space="preserve">Date of Death </t>
    </r>
    <r>
      <rPr>
        <sz val="10"/>
        <color indexed="8"/>
        <rFont val="Arial"/>
        <family val="2"/>
      </rPr>
      <t>(Name change July 2017)</t>
    </r>
  </si>
  <si>
    <r>
      <t xml:space="preserve">Death Year </t>
    </r>
    <r>
      <rPr>
        <sz val="10"/>
        <color indexed="8"/>
        <rFont val="Arial"/>
        <family val="2"/>
      </rPr>
      <t>(Name change July 2017)</t>
    </r>
  </si>
  <si>
    <t>A_MORTDT</t>
  </si>
  <si>
    <t>A_MORTDTYR</t>
  </si>
  <si>
    <r>
      <t xml:space="preserve">Isolated CABG </t>
    </r>
    <r>
      <rPr>
        <sz val="10"/>
        <color indexed="8"/>
        <rFont val="Arial"/>
        <family val="2"/>
      </rPr>
      <t>(Name change 2016)</t>
    </r>
  </si>
  <si>
    <r>
      <t xml:space="preserve">Pulmonic Valve Procedure </t>
    </r>
    <r>
      <rPr>
        <sz val="10"/>
        <color indexed="8"/>
        <rFont val="Arial"/>
        <family val="2"/>
      </rPr>
      <t>(2008 through June 2017)</t>
    </r>
  </si>
  <si>
    <t>B_IMAUSED</t>
  </si>
  <si>
    <t>B_CREINTMI</t>
  </si>
  <si>
    <t>B_CREINTMIVES</t>
  </si>
  <si>
    <r>
      <t>Arrhythmia Type – AFib/Aflutter</t>
    </r>
    <r>
      <rPr>
        <sz val="10"/>
        <color indexed="8"/>
        <rFont val="Arial"/>
        <family val="2"/>
      </rPr>
      <t xml:space="preserve"> (2008 - June 2014; Name change July 2014; AFib only July 2014 forward; Name change July 2017)</t>
    </r>
  </si>
  <si>
    <t>B_ARRHYTHATRFIB</t>
  </si>
  <si>
    <t>B_ARRHYTHAFIBTYPE</t>
  </si>
  <si>
    <r>
      <t xml:space="preserve">Congestive Heart Failure </t>
    </r>
    <r>
      <rPr>
        <sz val="10"/>
        <color indexed="8"/>
        <rFont val="Arial"/>
        <family val="2"/>
      </rPr>
      <t>(Name change July 2014; Name change July 2017)</t>
    </r>
  </si>
  <si>
    <t>B_HEARTFAIL</t>
  </si>
  <si>
    <t>B_HEARTFAILTMG</t>
  </si>
  <si>
    <t>B_VSAVPROC</t>
  </si>
  <si>
    <r>
      <t xml:space="preserve">Isolated CABG Indicator </t>
    </r>
    <r>
      <rPr>
        <sz val="10"/>
        <color indexed="8"/>
        <rFont val="Arial"/>
        <family val="2"/>
      </rPr>
      <t>(derived; through June 2017)</t>
    </r>
  </si>
  <si>
    <t>Heart Failure Timing</t>
  </si>
  <si>
    <t>B_DISCHMORTSTAT</t>
  </si>
  <si>
    <t>C_AGECATDSCH</t>
  </si>
  <si>
    <r>
      <t xml:space="preserve">Age Range at Adischarge - 20 Categories </t>
    </r>
    <r>
      <rPr>
        <sz val="10"/>
        <color theme="1"/>
        <rFont val="Arial"/>
        <family val="2"/>
      </rPr>
      <t>(2019 forward)</t>
    </r>
  </si>
  <si>
    <r>
      <t xml:space="preserve">Age Range at Adischarge - 10 Categories </t>
    </r>
    <r>
      <rPr>
        <sz val="10"/>
        <color theme="1"/>
        <rFont val="Arial"/>
        <family val="2"/>
      </rPr>
      <t>(2019 forward)</t>
    </r>
  </si>
  <si>
    <t>C_AGECATDSCH10</t>
  </si>
  <si>
    <t>C_ECM:</t>
  </si>
  <si>
    <r>
      <t xml:space="preserve">External Cause Code 1-12 </t>
    </r>
    <r>
      <rPr>
        <sz val="10"/>
        <color indexed="8"/>
        <rFont val="Arial"/>
        <family val="2"/>
      </rPr>
      <t>(2019 forward)</t>
    </r>
  </si>
  <si>
    <r>
      <t xml:space="preserve">Principal E-Code </t>
    </r>
    <r>
      <rPr>
        <sz val="10"/>
        <color theme="1"/>
        <rFont val="Arial"/>
        <family val="2"/>
      </rPr>
      <t>(2008-2018)</t>
    </r>
  </si>
  <si>
    <r>
      <t xml:space="preserve">Other E-Codes 1-4 </t>
    </r>
    <r>
      <rPr>
        <sz val="10"/>
        <color theme="1"/>
        <rFont val="Arial"/>
        <family val="2"/>
      </rPr>
      <t>(2008-2018)</t>
    </r>
  </si>
  <si>
    <r>
      <t xml:space="preserve">Other E-Codes 1-12 Present at Admission </t>
    </r>
    <r>
      <rPr>
        <sz val="10"/>
        <color indexed="8"/>
        <rFont val="Arial"/>
        <family val="2"/>
      </rPr>
      <t>(2008 forward) (expanded from 4 to 12 in 2019)</t>
    </r>
  </si>
  <si>
    <r>
      <t xml:space="preserve">Other Procedures 1-24 </t>
    </r>
    <r>
      <rPr>
        <sz val="10"/>
        <color theme="1"/>
        <rFont val="Arial"/>
        <family val="2"/>
      </rPr>
      <t>(expanded from 20 to 24 in 2019)</t>
    </r>
  </si>
  <si>
    <t>C_PLS_ABBR</t>
  </si>
  <si>
    <r>
      <t xml:space="preserve">Pricipal Language Spoken </t>
    </r>
    <r>
      <rPr>
        <sz val="10"/>
        <color indexed="8"/>
        <rFont val="Arial"/>
        <family val="2"/>
      </rPr>
      <t>(ID) (2008 - 2018)</t>
    </r>
  </si>
  <si>
    <r>
      <t>Pricipal Language Spoken (Code)</t>
    </r>
    <r>
      <rPr>
        <sz val="10"/>
        <color indexed="8"/>
        <rFont val="Arial"/>
        <family val="2"/>
      </rPr>
      <t xml:space="preserve"> (2019 forward)</t>
    </r>
  </si>
  <si>
    <r>
      <t xml:space="preserve">Other Procedure Date 1-24 </t>
    </r>
    <r>
      <rPr>
        <sz val="10"/>
        <color theme="1"/>
        <rFont val="Arial"/>
        <family val="2"/>
      </rPr>
      <t>(expanded from 20 to 24 in 2019)</t>
    </r>
  </si>
  <si>
    <r>
      <t xml:space="preserve">Days from Admission to Other Procedures 1-24 </t>
    </r>
    <r>
      <rPr>
        <sz val="10"/>
        <color theme="1"/>
        <rFont val="Arial"/>
        <family val="2"/>
      </rPr>
      <t>(expanded from 20 to 24 in 2019)</t>
    </r>
  </si>
  <si>
    <t>C_RACE:</t>
  </si>
  <si>
    <t>Race - American Indian or Alaskan Native</t>
  </si>
  <si>
    <t>C_RACE_AMAN</t>
  </si>
  <si>
    <t>Race - Asian</t>
  </si>
  <si>
    <t>C_RACE_ASIAN</t>
  </si>
  <si>
    <t>Race - Black or African American</t>
  </si>
  <si>
    <t>C_RACE_BLACK</t>
  </si>
  <si>
    <t>C_RACE_NHPI</t>
  </si>
  <si>
    <t>Race - Native Hawaiian or Other Pacific Islan</t>
  </si>
  <si>
    <t>Race - Other</t>
  </si>
  <si>
    <t>C_RACE_OTHER</t>
  </si>
  <si>
    <t>Race - White</t>
  </si>
  <si>
    <t>C_RACE_WHITE</t>
  </si>
  <si>
    <r>
      <t xml:space="preserve">Surgeon's License Number </t>
    </r>
    <r>
      <rPr>
        <sz val="10"/>
        <color theme="1"/>
        <rFont val="Arial"/>
        <family val="2"/>
      </rPr>
      <t>(Not released after 2019)</t>
    </r>
  </si>
  <si>
    <t>Department of Health Care Access and Information</t>
  </si>
  <si>
    <t>HCAI-OIS-517 (revised 08-2024)</t>
  </si>
  <si>
    <t>This variable grid was created to enable HCAI analysts to automate some portions of the coding of your data request. Some cells on this workbook have been locked to prevent inadvertent changes that would interfere with the automation.</t>
  </si>
  <si>
    <t>https://hcai.ca.gov/data/request-data/research-data-request-information/</t>
  </si>
  <si>
    <t>https://hcai.ca.gov/data/request-data/data-documentation/</t>
  </si>
  <si>
    <t>https://hcai.ca.gov/data/submit-data/coronary-artery-bypass-grafts/</t>
  </si>
  <si>
    <t>https://hcai.ca.gov/data/healthcare-quality/coronary-artery-bypass-graft-outcomes-reports/</t>
  </si>
  <si>
    <t>123 </t>
  </si>
  <si>
    <t> 262</t>
  </si>
  <si>
    <t> 2.42%</t>
  </si>
  <si>
    <t> 124</t>
  </si>
  <si>
    <t>270 </t>
  </si>
  <si>
    <t>13,252 </t>
  </si>
  <si>
    <t> 2.34%</t>
  </si>
  <si>
    <t> 120</t>
  </si>
  <si>
    <t> 263</t>
  </si>
  <si>
    <t> 11,078</t>
  </si>
  <si>
    <t> 3.04%</t>
  </si>
  <si>
    <t> 118</t>
  </si>
  <si>
    <t> 12,109</t>
  </si>
  <si>
    <t> 2.54%</t>
  </si>
  <si>
    <t>118 </t>
  </si>
  <si>
    <t> 267</t>
  </si>
  <si>
    <t> 12,538</t>
  </si>
  <si>
    <t> 2.58%</t>
  </si>
  <si>
    <t>C_SRCROUTE_NS2017</t>
  </si>
  <si>
    <r>
      <t xml:space="preserve">Discharge Date </t>
    </r>
    <r>
      <rPr>
        <sz val="10"/>
        <color theme="1"/>
        <rFont val="Arial"/>
        <family val="2"/>
      </rPr>
      <t>(Name change July 2020)</t>
    </r>
  </si>
  <si>
    <t>A_HOSPDISCHDT</t>
  </si>
  <si>
    <r>
      <t xml:space="preserve">Discharge Date Month </t>
    </r>
    <r>
      <rPr>
        <sz val="10"/>
        <color theme="1"/>
        <rFont val="Arial"/>
        <family val="2"/>
      </rPr>
      <t>(Name change July 2020)</t>
    </r>
  </si>
  <si>
    <t>A_HOSPDISCHDT_MONTH</t>
  </si>
  <si>
    <r>
      <t xml:space="preserve">Discharge Date Weekday </t>
    </r>
    <r>
      <rPr>
        <sz val="10"/>
        <color theme="1"/>
        <rFont val="Arial"/>
        <family val="2"/>
      </rPr>
      <t>(Name change July 2020)</t>
    </r>
  </si>
  <si>
    <t>A_HOSPDISCHDT_WEEKDAY</t>
  </si>
  <si>
    <t>A_HOSPDISCHDTYR</t>
  </si>
  <si>
    <t>B_HOSPDISCHST</t>
  </si>
  <si>
    <r>
      <t xml:space="preserve">Discharge Status </t>
    </r>
    <r>
      <rPr>
        <sz val="10"/>
        <color indexed="8"/>
        <rFont val="Arial"/>
        <family val="2"/>
      </rPr>
      <t>(Name change July 2017; Name Change July 2020 &amp; values changed)</t>
    </r>
  </si>
  <si>
    <r>
      <t xml:space="preserve">Peripheral Vascular Disease </t>
    </r>
    <r>
      <rPr>
        <sz val="10"/>
        <color theme="1"/>
        <rFont val="Arial"/>
        <family val="2"/>
      </rPr>
      <t>(Name change July 2020)</t>
    </r>
  </si>
  <si>
    <t>B_PAD</t>
  </si>
  <si>
    <t>B_CEREBROVD</t>
  </si>
  <si>
    <r>
      <t xml:space="preserve">Cerebrovascular Disease </t>
    </r>
    <r>
      <rPr>
        <sz val="10"/>
        <color theme="1"/>
        <rFont val="Arial"/>
        <family val="2"/>
      </rPr>
      <t>(Name change July 2020)</t>
    </r>
  </si>
  <si>
    <r>
      <t xml:space="preserve">Mitral Insufficiency </t>
    </r>
    <r>
      <rPr>
        <sz val="10"/>
        <color indexed="8"/>
        <rFont val="Arial"/>
        <family val="2"/>
      </rPr>
      <t>(Name Change July 2014; Name change July 2020 &amp; variable changes)</t>
    </r>
  </si>
  <si>
    <t>B_MITRALREGURG</t>
  </si>
  <si>
    <r>
      <t xml:space="preserve">Ejection Fraction </t>
    </r>
    <r>
      <rPr>
        <sz val="10"/>
        <color theme="1"/>
        <rFont val="Arial"/>
        <family val="2"/>
      </rPr>
      <t>(Name change July 2020)</t>
    </r>
  </si>
  <si>
    <t>B_HEMOEF</t>
  </si>
  <si>
    <r>
      <t xml:space="preserve">Arrhythmia -Atrial Fibrillation Type </t>
    </r>
    <r>
      <rPr>
        <sz val="10"/>
        <color theme="1"/>
        <rFont val="Arial"/>
        <family val="2"/>
      </rPr>
      <t>(Name change July 2020 &amp; variable changes)</t>
    </r>
  </si>
  <si>
    <t>B_ARRHYTHATRFIBTYPE</t>
  </si>
  <si>
    <r>
      <t xml:space="preserve">Internal Mammary Artery(ies) Used as Grafts </t>
    </r>
    <r>
      <rPr>
        <sz val="10"/>
        <color indexed="8"/>
        <rFont val="Arial"/>
        <family val="2"/>
      </rPr>
      <t>(Name change July 2017; Name change July 2020)</t>
    </r>
  </si>
  <si>
    <t>B_IMA</t>
  </si>
  <si>
    <r>
      <t xml:space="preserve">Aortic Valve Procedure </t>
    </r>
    <r>
      <rPr>
        <sz val="10"/>
        <color indexed="8"/>
        <rFont val="Arial"/>
        <family val="2"/>
      </rPr>
      <t>(2008 forward; Name change July 2014; Name change July 2017; Name change July 2020 &amp; variable changes)</t>
    </r>
  </si>
  <si>
    <t>B_VSAVPROCPERF</t>
  </si>
  <si>
    <r>
      <t xml:space="preserve">Mitral Valve Procedure </t>
    </r>
    <r>
      <rPr>
        <sz val="10"/>
        <color indexed="8"/>
        <rFont val="Arial"/>
        <family val="2"/>
      </rPr>
      <t>(2008 forward; Name change July 2014; Name change July 2020 &amp; variable changes)</t>
    </r>
  </si>
  <si>
    <t>B_VSMVPRPERF</t>
  </si>
  <si>
    <r>
      <t xml:space="preserve">Re-Operation for Bleed/Tamponade </t>
    </r>
    <r>
      <rPr>
        <sz val="10"/>
        <color theme="1"/>
        <rFont val="Arial"/>
        <family val="2"/>
      </rPr>
      <t>(Name change July 2020)</t>
    </r>
  </si>
  <si>
    <t>B_REBLDTAMP</t>
  </si>
  <si>
    <r>
      <t xml:space="preserve">Reintervention -Myocardial Ischemia </t>
    </r>
    <r>
      <rPr>
        <sz val="10"/>
        <color indexed="8"/>
        <rFont val="Arial"/>
        <family val="2"/>
      </rPr>
      <t>(Name change July 2017; Name change July 2020)</t>
    </r>
  </si>
  <si>
    <r>
      <t xml:space="preserve">Reintervention -Myocardial Ischemia -Vessel </t>
    </r>
    <r>
      <rPr>
        <sz val="10"/>
        <color theme="1"/>
        <rFont val="Arial"/>
        <family val="2"/>
      </rPr>
      <t>(Name change July 2020)</t>
    </r>
  </si>
  <si>
    <t>B_UNPLANCAINT</t>
  </si>
  <si>
    <t>B_UNPLANCAINTVES</t>
  </si>
  <si>
    <r>
      <t xml:space="preserve">Postoperative Stroke &gt; 72 Hours </t>
    </r>
    <r>
      <rPr>
        <sz val="10"/>
        <color theme="1"/>
        <rFont val="Arial"/>
        <family val="2"/>
      </rPr>
      <t>(Name change July 2020 &amp; variable changes)</t>
    </r>
  </si>
  <si>
    <t>B_POSTOPSTROKE</t>
  </si>
  <si>
    <r>
      <t xml:space="preserve">Reason for No IMA </t>
    </r>
    <r>
      <rPr>
        <sz val="10"/>
        <color indexed="8"/>
        <rFont val="Arial"/>
        <family val="2"/>
      </rPr>
      <t>(Starting July 2014; Variable change July 2020)</t>
    </r>
  </si>
  <si>
    <r>
      <t xml:space="preserve">Immunosuppressive Treatment </t>
    </r>
    <r>
      <rPr>
        <sz val="10"/>
        <color theme="1"/>
        <rFont val="Arial"/>
        <family val="2"/>
      </rPr>
      <t>(Name change July 2020)</t>
    </r>
  </si>
  <si>
    <t>B_IMMSUPPPR</t>
  </si>
  <si>
    <r>
      <t xml:space="preserve">Number of Diseased Coronary Vessels </t>
    </r>
    <r>
      <rPr>
        <sz val="10"/>
        <color theme="1"/>
        <rFont val="Arial"/>
        <family val="2"/>
      </rPr>
      <t>(Name change July 2020)</t>
    </r>
  </si>
  <si>
    <t>B_NUMBERDISV</t>
  </si>
  <si>
    <r>
      <t xml:space="preserve">Cancer </t>
    </r>
    <r>
      <rPr>
        <sz val="10"/>
        <color theme="1"/>
        <rFont val="Arial"/>
        <family val="2"/>
      </rPr>
      <t>(Added July 2020)</t>
    </r>
  </si>
  <si>
    <r>
      <t xml:space="preserve">30-Day Mortality </t>
    </r>
    <r>
      <rPr>
        <sz val="10"/>
        <color theme="1"/>
        <rFont val="Arial"/>
        <family val="2"/>
      </rPr>
      <t>(Added July 2020)</t>
    </r>
  </si>
  <si>
    <r>
      <t xml:space="preserve">Primary Payor </t>
    </r>
    <r>
      <rPr>
        <sz val="10"/>
        <color theme="1"/>
        <rFont val="Arial"/>
        <family val="2"/>
      </rPr>
      <t>(Added July 2020)</t>
    </r>
  </si>
  <si>
    <r>
      <t>Secondary Payor</t>
    </r>
    <r>
      <rPr>
        <sz val="10"/>
        <color theme="1"/>
        <rFont val="Arial"/>
        <family val="2"/>
      </rPr>
      <t xml:space="preserve"> (Added July 2020)</t>
    </r>
  </si>
  <si>
    <r>
      <t xml:space="preserve">Pneumonia </t>
    </r>
    <r>
      <rPr>
        <sz val="10"/>
        <color theme="1"/>
        <rFont val="Arial"/>
        <family val="2"/>
      </rPr>
      <t>(Added July 2020)</t>
    </r>
  </si>
  <si>
    <r>
      <t xml:space="preserve">Sodium </t>
    </r>
    <r>
      <rPr>
        <sz val="10"/>
        <color theme="1"/>
        <rFont val="Arial"/>
        <family val="2"/>
      </rPr>
      <t>(Added July 2020)</t>
    </r>
  </si>
  <si>
    <r>
      <t xml:space="preserve">Transfer </t>
    </r>
    <r>
      <rPr>
        <sz val="10"/>
        <color theme="1"/>
        <rFont val="Arial"/>
        <family val="2"/>
      </rPr>
      <t>(Added July 2020)</t>
    </r>
  </si>
  <si>
    <r>
      <t xml:space="preserve">Transfer Date </t>
    </r>
    <r>
      <rPr>
        <sz val="10"/>
        <color theme="1"/>
        <rFont val="Arial"/>
        <family val="2"/>
      </rPr>
      <t>(Added July 2020)</t>
    </r>
  </si>
  <si>
    <r>
      <t xml:space="preserve">Mitral Valve </t>
    </r>
    <r>
      <rPr>
        <sz val="10"/>
        <color theme="1"/>
        <rFont val="Arial"/>
        <family val="2"/>
      </rPr>
      <t>(Added July 2020)</t>
    </r>
  </si>
  <si>
    <r>
      <t xml:space="preserve">Discharge Date Year </t>
    </r>
    <r>
      <rPr>
        <sz val="10"/>
        <color theme="1"/>
        <rFont val="Arial"/>
        <family val="2"/>
      </rPr>
      <t>(Name change July 2020)</t>
    </r>
  </si>
  <si>
    <r>
      <t xml:space="preserve">Percent Stenosis Left Main </t>
    </r>
    <r>
      <rPr>
        <sz val="10"/>
        <color indexed="8"/>
        <rFont val="Arial"/>
        <family val="2"/>
      </rPr>
      <t>(Starting July 2014; Name change July 2020 &amp; Variabl changes)</t>
    </r>
  </si>
  <si>
    <t>B_LEFTMAIN</t>
  </si>
  <si>
    <r>
      <t xml:space="preserve">Tricuspid Valve Procedure </t>
    </r>
    <r>
      <rPr>
        <sz val="10"/>
        <color indexed="8"/>
        <rFont val="Arial"/>
        <family val="2"/>
      </rPr>
      <t>(2008 forward - June 2017)</t>
    </r>
  </si>
  <si>
    <r>
      <t xml:space="preserve">Meds –Coumadin </t>
    </r>
    <r>
      <rPr>
        <sz val="10"/>
        <color indexed="8"/>
        <rFont val="Arial"/>
        <family val="2"/>
      </rPr>
      <t>(within 24 hours) (July 2011 forward; Name change July 2014; Removed June 2017)</t>
    </r>
  </si>
  <si>
    <t>B_CANCER</t>
  </si>
  <si>
    <t>B_MORT30DAY</t>
  </si>
  <si>
    <t>B_PAYORSECONDARY</t>
  </si>
  <si>
    <t>B_PNEUMONIA</t>
  </si>
  <si>
    <t>B_COVID19</t>
  </si>
  <si>
    <t>B_SODIUM</t>
  </si>
  <si>
    <t>B_MITRALVALVREGURG</t>
  </si>
  <si>
    <t>B_TRANSFER</t>
  </si>
  <si>
    <t>B_TRANSFERDT</t>
  </si>
  <si>
    <t>B_PAYORPRIM</t>
  </si>
  <si>
    <r>
      <t xml:space="preserve">Record Linkage Number </t>
    </r>
    <r>
      <rPr>
        <sz val="10"/>
        <color theme="1"/>
        <rFont val="Arial"/>
        <family val="2"/>
      </rPr>
      <t>(Not available after 2021)</t>
    </r>
  </si>
  <si>
    <r>
      <t xml:space="preserve">Covid19 </t>
    </r>
    <r>
      <rPr>
        <sz val="10"/>
        <color theme="1"/>
        <rFont val="Arial"/>
        <family val="2"/>
      </rPr>
      <t>(July 2020 - December 2021)</t>
    </r>
  </si>
  <si>
    <t>B_INFENDOTYPE</t>
  </si>
  <si>
    <t>B_LIVERDIS</t>
  </si>
  <si>
    <r>
      <t>Liver Disease</t>
    </r>
    <r>
      <rPr>
        <sz val="10"/>
        <color theme="1"/>
        <rFont val="Arial"/>
        <family val="2"/>
      </rPr>
      <t xml:space="preserve"> (Added January 2022)</t>
    </r>
  </si>
  <si>
    <r>
      <t>Endocarditis</t>
    </r>
    <r>
      <rPr>
        <sz val="10"/>
        <color theme="1"/>
        <rFont val="Arial"/>
        <family val="2"/>
      </rPr>
      <t xml:space="preserve"> (Added January 2022)</t>
    </r>
  </si>
  <si>
    <r>
      <t>Infectious Endocarditis Type</t>
    </r>
    <r>
      <rPr>
        <sz val="10"/>
        <color theme="1"/>
        <rFont val="Arial"/>
        <family val="2"/>
      </rPr>
      <t xml:space="preserve"> (Added January 2022)</t>
    </r>
  </si>
  <si>
    <t>B_INFENDO</t>
  </si>
  <si>
    <t>Data Years 2006-2022</t>
  </si>
  <si>
    <r>
      <t xml:space="preserve">Percent Native Artery Stenosis Known </t>
    </r>
    <r>
      <rPr>
        <sz val="10"/>
        <color indexed="8"/>
        <rFont val="Arial"/>
        <family val="2"/>
      </rPr>
      <t>(July 2014 - June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</si>
</sst>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8"/>
      <color indexed="81"/>
      <name val="Tahoma"/>
      <family val="2"/>
    </font>
    <font>
      <sz val="11"/>
      <name val="Arial"/>
      <family val="2"/>
    </font>
    <font>
      <b/>
      <sz val="11"/>
      <name val="Arial"/>
      <family val="2"/>
    </font>
    <font>
      <sz val="11"/>
      <color indexed="8"/>
      <name val="Arial"/>
      <family val="2"/>
    </font>
    <font>
      <sz val="10"/>
      <color indexed="8"/>
      <name val="Arial"/>
      <family val="2"/>
    </font>
    <font>
      <sz val="14"/>
      <color indexed="8"/>
      <name val="Calibri"/>
      <family val="2"/>
    </font>
    <font>
      <u/>
      <sz val="14"/>
      <color indexed="8"/>
      <name val="Calibri"/>
      <family val="2"/>
    </font>
    <font>
      <u/>
      <sz val="11"/>
      <color theme="10"/>
      <name val="Calibri"/>
      <family val="2"/>
      <scheme val="minor"/>
    </font>
    <font>
      <sz val="11"/>
      <color theme="1"/>
      <name val="Arial"/>
      <family val="2"/>
    </font>
    <font>
      <b/>
      <sz val="11"/>
      <color theme="0"/>
      <name val="Arial"/>
      <family val="2"/>
    </font>
    <font>
      <sz val="10"/>
      <color theme="1"/>
      <name val="Arial"/>
      <family val="2"/>
    </font>
    <font>
      <sz val="12"/>
      <color theme="1"/>
      <name val="Arial"/>
      <family val="2"/>
    </font>
    <font>
      <b/>
      <sz val="11"/>
      <color theme="1"/>
      <name val="Arial"/>
      <family val="2"/>
    </font>
    <font>
      <i/>
      <sz val="12"/>
      <color theme="1"/>
      <name val="Arial"/>
      <family val="2"/>
    </font>
    <font>
      <sz val="14"/>
      <color theme="1"/>
      <name val="Arial"/>
      <family val="2"/>
    </font>
    <font>
      <sz val="14"/>
      <color theme="1"/>
      <name val="Calibri"/>
      <family val="2"/>
      <scheme val="minor"/>
    </font>
    <font>
      <b/>
      <sz val="14"/>
      <color rgb="FFFF0000"/>
      <name val="Calibri"/>
      <family val="2"/>
      <scheme val="minor"/>
    </font>
    <font>
      <sz val="14"/>
      <name val="Calibri"/>
      <family val="2"/>
      <scheme val="minor"/>
    </font>
    <font>
      <u/>
      <sz val="14"/>
      <color theme="10"/>
      <name val="Arial"/>
      <family val="2"/>
    </font>
    <font>
      <b/>
      <sz val="14"/>
      <color theme="1"/>
      <name val="Arial"/>
      <family val="2"/>
    </font>
    <font>
      <sz val="11"/>
      <color theme="0"/>
      <name val="Arial"/>
      <family val="2"/>
    </font>
    <font>
      <sz val="11"/>
      <color rgb="FF000000"/>
      <name val="Arial"/>
      <family val="2"/>
    </font>
  </fonts>
  <fills count="7">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8" fillId="0" borderId="0" applyNumberFormat="0" applyFill="0" applyBorder="0" applyAlignment="0" applyProtection="0"/>
  </cellStyleXfs>
  <cellXfs count="194">
    <xf numFmtId="0" fontId="0" fillId="0" borderId="0" xfId="0"/>
    <xf numFmtId="0" fontId="9" fillId="0" borderId="0" xfId="0" applyFont="1"/>
    <xf numFmtId="0" fontId="10" fillId="2" borderId="1" xfId="0" applyFont="1" applyFill="1" applyBorder="1"/>
    <xf numFmtId="0" fontId="9" fillId="0" borderId="1" xfId="0" applyFont="1" applyBorder="1"/>
    <xf numFmtId="0" fontId="9" fillId="0" borderId="2" xfId="0" applyFont="1" applyBorder="1" applyProtection="1">
      <protection locked="0"/>
    </xf>
    <xf numFmtId="0" fontId="10" fillId="2" borderId="0" xfId="0" applyFont="1" applyFill="1"/>
    <xf numFmtId="0" fontId="11" fillId="0" borderId="0" xfId="0" applyFont="1"/>
    <xf numFmtId="0" fontId="11" fillId="0" borderId="0" xfId="0" applyFont="1" applyAlignment="1">
      <alignment horizontal="right"/>
    </xf>
    <xf numFmtId="0" fontId="12" fillId="0" borderId="2" xfId="0" applyFont="1" applyBorder="1" applyProtection="1">
      <protection locked="0"/>
    </xf>
    <xf numFmtId="0" fontId="12" fillId="0" borderId="3" xfId="0" applyFont="1" applyBorder="1"/>
    <xf numFmtId="0" fontId="12" fillId="0" borderId="3" xfId="0" applyFont="1" applyBorder="1" applyProtection="1">
      <protection locked="0"/>
    </xf>
    <xf numFmtId="0" fontId="12" fillId="0" borderId="4" xfId="0" applyFont="1" applyBorder="1"/>
    <xf numFmtId="0" fontId="9" fillId="3" borderId="2" xfId="0" applyFont="1" applyFill="1" applyBorder="1" applyAlignment="1">
      <alignment wrapText="1"/>
    </xf>
    <xf numFmtId="0" fontId="9" fillId="0" borderId="0" xfId="0" applyFont="1" applyAlignment="1">
      <alignment wrapText="1"/>
    </xf>
    <xf numFmtId="0" fontId="9" fillId="0" borderId="4" xfId="0" applyFont="1" applyBorder="1" applyAlignment="1">
      <alignment horizontal="center" vertical="top"/>
    </xf>
    <xf numFmtId="0" fontId="13" fillId="3" borderId="2" xfId="0" applyFont="1" applyFill="1" applyBorder="1" applyAlignment="1">
      <alignment horizontal="center" wrapText="1"/>
    </xf>
    <xf numFmtId="0" fontId="9" fillId="0" borderId="2" xfId="0" applyFont="1" applyBorder="1" applyAlignment="1">
      <alignment horizontal="center"/>
    </xf>
    <xf numFmtId="0" fontId="10" fillId="2" borderId="0" xfId="0" applyFont="1" applyFill="1" applyAlignment="1">
      <alignment horizontal="center"/>
    </xf>
    <xf numFmtId="0" fontId="9" fillId="3" borderId="2" xfId="0" applyFont="1" applyFill="1" applyBorder="1" applyAlignment="1">
      <alignment horizontal="center" wrapText="1"/>
    </xf>
    <xf numFmtId="0" fontId="10" fillId="2" borderId="0" xfId="0" applyFont="1" applyFill="1" applyAlignment="1">
      <alignment horizontal="center" wrapText="1"/>
    </xf>
    <xf numFmtId="0" fontId="9" fillId="0" borderId="2" xfId="0" applyFont="1" applyBorder="1" applyAlignment="1" applyProtection="1">
      <alignment wrapText="1"/>
      <protection locked="0"/>
    </xf>
    <xf numFmtId="0" fontId="9" fillId="0" borderId="1" xfId="0" applyFont="1" applyBorder="1" applyAlignment="1">
      <alignment horizontal="center" wrapText="1"/>
    </xf>
    <xf numFmtId="0" fontId="9" fillId="0" borderId="4" xfId="0" applyFont="1" applyBorder="1" applyAlignment="1">
      <alignment horizontal="center" wrapText="1"/>
    </xf>
    <xf numFmtId="0" fontId="9" fillId="0" borderId="2" xfId="0" applyFont="1" applyBorder="1" applyAlignment="1">
      <alignment horizontal="center" wrapText="1"/>
    </xf>
    <xf numFmtId="0" fontId="9" fillId="0" borderId="5" xfId="0" applyFont="1" applyBorder="1" applyProtection="1">
      <protection locked="0"/>
    </xf>
    <xf numFmtId="0" fontId="13" fillId="0" borderId="6" xfId="0" applyFont="1" applyBorder="1" applyAlignment="1">
      <alignment horizontal="center" vertical="center" wrapText="1"/>
    </xf>
    <xf numFmtId="0" fontId="13"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3" fontId="9" fillId="0" borderId="9" xfId="0" applyNumberFormat="1" applyFont="1" applyBorder="1" applyAlignment="1">
      <alignment horizontal="center" vertical="center" wrapText="1"/>
    </xf>
    <xf numFmtId="10" fontId="9" fillId="0" borderId="9" xfId="0" applyNumberFormat="1" applyFont="1" applyBorder="1" applyAlignment="1">
      <alignment horizontal="center" vertical="center" wrapText="1"/>
    </xf>
    <xf numFmtId="0" fontId="12" fillId="0" borderId="0" xfId="0" applyFont="1" applyAlignment="1">
      <alignment vertical="center"/>
    </xf>
    <xf numFmtId="0" fontId="8" fillId="0" borderId="0" xfId="1" applyAlignment="1">
      <alignment vertical="center"/>
    </xf>
    <xf numFmtId="0" fontId="12" fillId="0" borderId="0" xfId="0" applyFont="1" applyAlignment="1">
      <alignment vertical="center" wrapText="1"/>
    </xf>
    <xf numFmtId="0" fontId="8" fillId="0" borderId="0" xfId="1" applyAlignment="1">
      <alignment vertical="center" wrapText="1"/>
    </xf>
    <xf numFmtId="0" fontId="0" fillId="0" borderId="0" xfId="0" applyAlignment="1">
      <alignment wrapText="1"/>
    </xf>
    <xf numFmtId="0" fontId="14" fillId="0" borderId="0" xfId="0" applyFont="1" applyAlignment="1">
      <alignment vertical="center"/>
    </xf>
    <xf numFmtId="0" fontId="15" fillId="4" borderId="0" xfId="0" applyFont="1" applyFill="1" applyAlignment="1">
      <alignment vertical="center"/>
    </xf>
    <xf numFmtId="0" fontId="15" fillId="4" borderId="0" xfId="0" applyFont="1" applyFill="1" applyAlignment="1">
      <alignment vertical="center" wrapText="1"/>
    </xf>
    <xf numFmtId="0" fontId="9" fillId="5" borderId="10" xfId="0" applyFont="1"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16" fillId="0" borderId="0" xfId="0" applyFont="1" applyAlignment="1">
      <alignment wrapText="1"/>
    </xf>
    <xf numFmtId="0" fontId="16" fillId="0" borderId="0" xfId="0" applyFont="1"/>
    <xf numFmtId="0" fontId="17" fillId="0" borderId="0" xfId="0" applyFont="1" applyAlignment="1">
      <alignment wrapText="1"/>
    </xf>
    <xf numFmtId="0" fontId="18" fillId="0" borderId="0" xfId="0" applyFont="1" applyAlignment="1">
      <alignment wrapText="1"/>
    </xf>
    <xf numFmtId="0" fontId="0" fillId="0" borderId="16" xfId="0" applyBorder="1"/>
    <xf numFmtId="0" fontId="0" fillId="0" borderId="17" xfId="0" applyBorder="1"/>
    <xf numFmtId="0" fontId="0" fillId="0" borderId="9" xfId="0" applyBorder="1"/>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6" borderId="2" xfId="0" applyFont="1" applyFill="1" applyBorder="1" applyAlignment="1">
      <alignment horizontal="center"/>
    </xf>
    <xf numFmtId="0" fontId="8" fillId="0" borderId="0" xfId="1" applyAlignment="1">
      <alignment wrapText="1"/>
    </xf>
    <xf numFmtId="0" fontId="9" fillId="5" borderId="19" xfId="0" applyFont="1" applyFill="1" applyBorder="1"/>
    <xf numFmtId="0" fontId="8" fillId="0" borderId="0" xfId="1" applyBorder="1"/>
    <xf numFmtId="0" fontId="9" fillId="0" borderId="0" xfId="0" applyFont="1" applyAlignment="1">
      <alignment horizontal="center" vertical="center" wrapText="1"/>
    </xf>
    <xf numFmtId="3" fontId="9" fillId="0" borderId="0" xfId="0" applyNumberFormat="1" applyFont="1" applyAlignment="1">
      <alignment horizontal="center" vertical="center" wrapText="1"/>
    </xf>
    <xf numFmtId="10" fontId="9" fillId="0" borderId="0" xfId="0" applyNumberFormat="1" applyFont="1" applyAlignment="1">
      <alignment horizontal="center" vertical="center" wrapText="1"/>
    </xf>
    <xf numFmtId="0" fontId="22" fillId="0" borderId="9" xfId="0" applyFont="1" applyBorder="1" applyAlignment="1">
      <alignment horizontal="center" vertical="center" wrapText="1"/>
    </xf>
    <xf numFmtId="3" fontId="22" fillId="0" borderId="9" xfId="0" applyNumberFormat="1" applyFont="1" applyBorder="1" applyAlignment="1">
      <alignment horizontal="center" vertical="center" wrapText="1"/>
    </xf>
    <xf numFmtId="0" fontId="9" fillId="0" borderId="0" xfId="0" applyFont="1" applyProtection="1">
      <protection locked="0"/>
    </xf>
    <xf numFmtId="0" fontId="9" fillId="0" borderId="2" xfId="0" applyFont="1" applyBorder="1" applyAlignment="1" applyProtection="1">
      <alignment horizontal="center"/>
      <protection locked="0"/>
    </xf>
    <xf numFmtId="0" fontId="9" fillId="0" borderId="2" xfId="0" applyFont="1" applyBorder="1" applyAlignment="1">
      <alignment horizontal="left" wrapText="1"/>
    </xf>
    <xf numFmtId="0" fontId="9" fillId="0" borderId="2" xfId="0" applyFont="1" applyBorder="1" applyAlignment="1">
      <alignment horizontal="center"/>
    </xf>
    <xf numFmtId="0" fontId="9" fillId="0" borderId="1" xfId="0" applyFont="1" applyBorder="1" applyProtection="1">
      <protection locked="0"/>
    </xf>
    <xf numFmtId="0" fontId="9" fillId="0" borderId="3" xfId="0" applyFont="1" applyBorder="1" applyProtection="1">
      <protection locked="0"/>
    </xf>
    <xf numFmtId="0" fontId="9" fillId="0" borderId="4" xfId="0" applyFont="1" applyBorder="1" applyProtection="1">
      <protection locked="0"/>
    </xf>
    <xf numFmtId="0" fontId="9" fillId="0" borderId="1" xfId="0" applyFont="1" applyBorder="1" applyAlignment="1" applyProtection="1">
      <alignment horizontal="center"/>
      <protection locked="0"/>
    </xf>
    <xf numFmtId="0" fontId="9" fillId="0" borderId="3" xfId="0" applyFont="1" applyBorder="1" applyAlignment="1" applyProtection="1">
      <alignment horizontal="center"/>
      <protection locked="0"/>
    </xf>
    <xf numFmtId="0" fontId="9" fillId="0" borderId="4" xfId="0" applyFont="1" applyBorder="1" applyAlignment="1" applyProtection="1">
      <alignment horizontal="center"/>
      <protection locked="0"/>
    </xf>
    <xf numFmtId="0" fontId="9" fillId="0" borderId="2" xfId="0" applyFont="1" applyBorder="1" applyAlignment="1" applyProtection="1">
      <alignment horizontal="left" wrapText="1"/>
      <protection locked="0"/>
    </xf>
    <xf numFmtId="0" fontId="9" fillId="0" borderId="1"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1" xfId="0" applyFont="1" applyBorder="1" applyAlignment="1" applyProtection="1">
      <alignment horizontal="left"/>
      <protection locked="0"/>
    </xf>
    <xf numFmtId="0" fontId="9" fillId="0" borderId="3" xfId="0" applyFont="1" applyBorder="1" applyAlignment="1" applyProtection="1">
      <alignment horizontal="left"/>
      <protection locked="0"/>
    </xf>
    <xf numFmtId="0" fontId="9" fillId="0" borderId="4" xfId="0" applyFont="1" applyBorder="1" applyAlignment="1" applyProtection="1">
      <alignment horizontal="left"/>
      <protection locked="0"/>
    </xf>
    <xf numFmtId="0" fontId="9" fillId="0" borderId="20" xfId="0" applyFont="1" applyBorder="1" applyAlignment="1">
      <alignment horizontal="left" vertical="top" wrapText="1"/>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3" xfId="0" applyFont="1" applyBorder="1" applyAlignment="1">
      <alignment horizontal="left" vertical="top" wrapText="1"/>
    </xf>
    <xf numFmtId="0" fontId="9" fillId="0" borderId="24" xfId="0" applyFont="1" applyBorder="1" applyAlignment="1">
      <alignment horizontal="left" vertical="top" wrapText="1"/>
    </xf>
    <xf numFmtId="0" fontId="9"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8"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5" xfId="0" applyFont="1" applyBorder="1" applyAlignment="1">
      <alignment horizontal="center" vertical="center"/>
    </xf>
    <xf numFmtId="0" fontId="9" fillId="0" borderId="10" xfId="0" applyFont="1" applyBorder="1" applyAlignment="1">
      <alignment horizontal="center" vertical="center"/>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lignment horizontal="left" vertical="top" wrapText="1"/>
    </xf>
    <xf numFmtId="0" fontId="9" fillId="0" borderId="0" xfId="0" applyFont="1" applyAlignment="1">
      <alignment horizontal="left" vertical="top" wrapText="1"/>
    </xf>
    <xf numFmtId="0" fontId="9" fillId="0" borderId="26" xfId="0" applyFont="1" applyBorder="1" applyAlignment="1">
      <alignment horizontal="left" vertical="top" wrapText="1"/>
    </xf>
    <xf numFmtId="0" fontId="9" fillId="0" borderId="19" xfId="0" applyFont="1" applyBorder="1" applyAlignment="1">
      <alignment horizontal="center" vertical="center" wrapText="1"/>
    </xf>
    <xf numFmtId="0" fontId="9" fillId="0" borderId="19" xfId="0" applyFont="1" applyBorder="1" applyAlignment="1">
      <alignment horizontal="center" vertical="center"/>
    </xf>
    <xf numFmtId="0" fontId="9" fillId="0" borderId="25"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6" borderId="5" xfId="0" applyFont="1" applyFill="1" applyBorder="1" applyAlignment="1">
      <alignment horizontal="center" vertical="center"/>
    </xf>
    <xf numFmtId="0" fontId="9" fillId="6" borderId="10" xfId="0" applyFont="1" applyFill="1" applyBorder="1" applyAlignment="1">
      <alignment horizontal="center" vertical="center"/>
    </xf>
    <xf numFmtId="0" fontId="9" fillId="0" borderId="18" xfId="0" applyFont="1" applyBorder="1" applyAlignment="1">
      <alignment horizontal="center"/>
    </xf>
    <xf numFmtId="0" fontId="9" fillId="0" borderId="23" xfId="0" applyFont="1" applyBorder="1" applyAlignment="1">
      <alignment horizontal="center"/>
    </xf>
    <xf numFmtId="0" fontId="9" fillId="0" borderId="24" xfId="0" applyFont="1" applyBorder="1" applyAlignment="1">
      <alignment horizontal="center"/>
    </xf>
    <xf numFmtId="0" fontId="19" fillId="0" borderId="0" xfId="1" applyFont="1" applyAlignment="1">
      <alignment horizontal="center"/>
    </xf>
    <xf numFmtId="0" fontId="9" fillId="0" borderId="1" xfId="0" applyFont="1" applyBorder="1" applyAlignment="1">
      <alignment horizontal="left" wrapText="1"/>
    </xf>
    <xf numFmtId="0" fontId="9" fillId="0" borderId="3" xfId="0" applyFont="1" applyBorder="1" applyAlignment="1">
      <alignment horizontal="left" wrapText="1"/>
    </xf>
    <xf numFmtId="0" fontId="9" fillId="0" borderId="4" xfId="0" applyFont="1" applyBorder="1" applyAlignment="1">
      <alignment horizontal="left" wrapText="1"/>
    </xf>
    <xf numFmtId="0" fontId="2" fillId="3" borderId="1" xfId="0" applyFont="1" applyFill="1" applyBorder="1" applyAlignment="1" applyProtection="1">
      <alignment horizontal="center" wrapText="1"/>
      <protection locked="0"/>
    </xf>
    <xf numFmtId="0" fontId="2" fillId="3" borderId="3" xfId="0" applyFont="1" applyFill="1" applyBorder="1" applyAlignment="1" applyProtection="1">
      <alignment horizontal="center" wrapText="1"/>
      <protection locked="0"/>
    </xf>
    <xf numFmtId="0" fontId="2" fillId="3" borderId="4" xfId="0" applyFont="1" applyFill="1" applyBorder="1" applyAlignment="1" applyProtection="1">
      <alignment horizontal="center" wrapText="1"/>
      <protection locked="0"/>
    </xf>
    <xf numFmtId="0" fontId="9" fillId="0" borderId="1" xfId="0" applyFont="1" applyBorder="1" applyAlignment="1" applyProtection="1">
      <alignment horizontal="left" wrapText="1"/>
      <protection locked="0"/>
    </xf>
    <xf numFmtId="0" fontId="9" fillId="0" borderId="3" xfId="0" applyFont="1" applyBorder="1" applyAlignment="1" applyProtection="1">
      <alignment horizontal="left" wrapText="1"/>
      <protection locked="0"/>
    </xf>
    <xf numFmtId="0" fontId="9" fillId="0" borderId="4" xfId="0" applyFont="1" applyBorder="1" applyAlignment="1" applyProtection="1">
      <alignment horizontal="left" wrapText="1"/>
      <protection locked="0"/>
    </xf>
    <xf numFmtId="0" fontId="9" fillId="0" borderId="20" xfId="0" applyFont="1" applyBorder="1" applyAlignment="1">
      <alignment horizontal="left"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9" fillId="0" borderId="18" xfId="0" applyFont="1" applyBorder="1" applyAlignment="1">
      <alignment horizontal="left" wrapText="1"/>
    </xf>
    <xf numFmtId="0" fontId="9" fillId="0" borderId="23" xfId="0" applyFont="1" applyBorder="1" applyAlignment="1">
      <alignment horizontal="left" wrapText="1"/>
    </xf>
    <xf numFmtId="0" fontId="9" fillId="0" borderId="24" xfId="0" applyFont="1" applyBorder="1" applyAlignment="1">
      <alignment horizontal="left" wrapText="1"/>
    </xf>
    <xf numFmtId="0" fontId="9" fillId="0" borderId="5" xfId="0" applyFont="1" applyBorder="1" applyAlignment="1">
      <alignment horizontal="center"/>
    </xf>
    <xf numFmtId="0" fontId="10" fillId="2" borderId="0" xfId="0" applyFont="1" applyFill="1" applyAlignment="1">
      <alignment horizontal="center" wrapText="1"/>
    </xf>
    <xf numFmtId="0" fontId="10" fillId="2" borderId="0" xfId="0" applyFont="1" applyFill="1" applyAlignment="1">
      <alignment horizontal="center"/>
    </xf>
    <xf numFmtId="0" fontId="9" fillId="0" borderId="20" xfId="0" applyFont="1" applyBorder="1" applyAlignment="1" applyProtection="1">
      <alignment horizontal="left" wrapText="1"/>
      <protection locked="0"/>
    </xf>
    <xf numFmtId="0" fontId="9" fillId="0" borderId="21" xfId="0" applyFont="1" applyBorder="1" applyAlignment="1" applyProtection="1">
      <alignment horizontal="left" wrapText="1"/>
      <protection locked="0"/>
    </xf>
    <xf numFmtId="0" fontId="9" fillId="0" borderId="22" xfId="0" applyFont="1" applyBorder="1" applyAlignment="1" applyProtection="1">
      <alignment horizontal="left" wrapText="1"/>
      <protection locked="0"/>
    </xf>
    <xf numFmtId="0" fontId="9" fillId="0" borderId="18" xfId="0" applyFont="1" applyBorder="1" applyAlignment="1" applyProtection="1">
      <alignment horizontal="left" wrapText="1"/>
      <protection locked="0"/>
    </xf>
    <xf numFmtId="0" fontId="9" fillId="0" borderId="23" xfId="0" applyFont="1" applyBorder="1" applyAlignment="1" applyProtection="1">
      <alignment horizontal="left" wrapText="1"/>
      <protection locked="0"/>
    </xf>
    <xf numFmtId="0" fontId="9" fillId="0" borderId="24" xfId="0" applyFont="1" applyBorder="1" applyAlignment="1" applyProtection="1">
      <alignment horizontal="left" wrapText="1"/>
      <protection locked="0"/>
    </xf>
    <xf numFmtId="0" fontId="13" fillId="3" borderId="1" xfId="0" applyFont="1" applyFill="1" applyBorder="1" applyAlignment="1">
      <alignment horizontal="center" wrapText="1"/>
    </xf>
    <xf numFmtId="0" fontId="13" fillId="3" borderId="3" xfId="0" applyFont="1" applyFill="1" applyBorder="1" applyAlignment="1">
      <alignment horizontal="center" wrapText="1"/>
    </xf>
    <xf numFmtId="0" fontId="13" fillId="3" borderId="4" xfId="0" applyFont="1" applyFill="1" applyBorder="1" applyAlignment="1">
      <alignment horizontal="center" wrapText="1"/>
    </xf>
    <xf numFmtId="0" fontId="9" fillId="0" borderId="10" xfId="0" applyFont="1" applyBorder="1" applyAlignment="1">
      <alignment horizontal="center"/>
    </xf>
    <xf numFmtId="0" fontId="3" fillId="3" borderId="1" xfId="0" applyFont="1" applyFill="1" applyBorder="1" applyAlignment="1">
      <alignment horizontal="center" wrapText="1"/>
    </xf>
    <xf numFmtId="0" fontId="3" fillId="3" borderId="3" xfId="0" applyFont="1" applyFill="1" applyBorder="1" applyAlignment="1">
      <alignment horizontal="center" wrapText="1"/>
    </xf>
    <xf numFmtId="0" fontId="3" fillId="3" borderId="4" xfId="0" applyFont="1" applyFill="1" applyBorder="1" applyAlignment="1">
      <alignment horizontal="center" wrapText="1"/>
    </xf>
    <xf numFmtId="0" fontId="9" fillId="0" borderId="20" xfId="0" applyFont="1" applyBorder="1" applyAlignment="1">
      <alignment horizontal="center"/>
    </xf>
    <xf numFmtId="0" fontId="9" fillId="0" borderId="21" xfId="0" applyFont="1" applyBorder="1" applyAlignment="1">
      <alignment horizontal="center"/>
    </xf>
    <xf numFmtId="0" fontId="9" fillId="0" borderId="22" xfId="0" applyFont="1" applyBorder="1" applyAlignment="1">
      <alignment horizontal="center"/>
    </xf>
    <xf numFmtId="0" fontId="9" fillId="0" borderId="18" xfId="0" applyFont="1" applyBorder="1" applyAlignment="1">
      <alignment horizontal="center" wrapText="1"/>
    </xf>
    <xf numFmtId="0" fontId="9" fillId="0" borderId="23" xfId="0" applyFont="1" applyBorder="1" applyAlignment="1">
      <alignment horizontal="center" wrapText="1"/>
    </xf>
    <xf numFmtId="0" fontId="9" fillId="0" borderId="24" xfId="0" applyFont="1" applyBorder="1" applyAlignment="1">
      <alignment horizontal="center" wrapText="1"/>
    </xf>
    <xf numFmtId="0" fontId="12" fillId="0" borderId="1" xfId="0" applyFont="1" applyBorder="1" applyAlignment="1">
      <alignment horizontal="left"/>
    </xf>
    <xf numFmtId="0" fontId="12" fillId="0" borderId="4" xfId="0" applyFont="1" applyBorder="1" applyAlignment="1">
      <alignment horizontal="left"/>
    </xf>
    <xf numFmtId="0" fontId="12" fillId="0" borderId="3" xfId="0" applyFont="1" applyBorder="1" applyAlignment="1" applyProtection="1">
      <alignment horizontal="left"/>
      <protection locked="0"/>
    </xf>
    <xf numFmtId="0" fontId="12" fillId="0" borderId="4" xfId="0" applyFont="1" applyBorder="1" applyAlignment="1" applyProtection="1">
      <alignment horizontal="left"/>
      <protection locked="0"/>
    </xf>
    <xf numFmtId="0" fontId="9" fillId="0" borderId="20" xfId="0" applyFont="1" applyBorder="1" applyAlignment="1">
      <alignment horizontal="center" vertical="top"/>
    </xf>
    <xf numFmtId="0" fontId="9" fillId="0" borderId="21" xfId="0" applyFont="1" applyBorder="1" applyAlignment="1">
      <alignment horizontal="center" vertical="top"/>
    </xf>
    <xf numFmtId="0" fontId="9" fillId="0" borderId="22" xfId="0" applyFont="1" applyBorder="1" applyAlignment="1">
      <alignment horizontal="center" vertical="top"/>
    </xf>
    <xf numFmtId="0" fontId="9" fillId="3" borderId="2" xfId="0" applyFont="1" applyFill="1" applyBorder="1" applyAlignment="1" applyProtection="1">
      <alignment horizontal="center" wrapText="1"/>
      <protection locked="0"/>
    </xf>
    <xf numFmtId="0" fontId="20" fillId="0" borderId="0" xfId="0" applyFont="1" applyAlignment="1">
      <alignment horizontal="center"/>
    </xf>
    <xf numFmtId="0" fontId="21" fillId="2" borderId="3" xfId="0" applyFont="1" applyFill="1" applyBorder="1" applyAlignment="1">
      <alignment horizontal="left"/>
    </xf>
    <xf numFmtId="0" fontId="21" fillId="2" borderId="4" xfId="0" applyFont="1" applyFill="1" applyBorder="1" applyAlignment="1">
      <alignment horizontal="left"/>
    </xf>
    <xf numFmtId="0" fontId="9" fillId="3" borderId="2" xfId="0" applyFont="1" applyFill="1" applyBorder="1" applyAlignment="1">
      <alignment horizontal="center" wrapText="1"/>
    </xf>
    <xf numFmtId="0" fontId="9" fillId="0" borderId="1" xfId="0" applyFont="1" applyBorder="1" applyAlignment="1">
      <alignment horizontal="center" vertical="top"/>
    </xf>
    <xf numFmtId="0" fontId="9" fillId="0" borderId="3" xfId="0" applyFont="1" applyBorder="1" applyAlignment="1">
      <alignment horizontal="center" vertical="top"/>
    </xf>
    <xf numFmtId="0" fontId="9" fillId="0" borderId="4" xfId="0" applyFont="1" applyBorder="1" applyAlignment="1">
      <alignment horizontal="center" vertical="top"/>
    </xf>
    <xf numFmtId="0" fontId="13" fillId="3" borderId="2" xfId="0" applyFont="1" applyFill="1" applyBorder="1" applyAlignment="1">
      <alignment horizontal="center" wrapText="1"/>
    </xf>
    <xf numFmtId="0" fontId="12" fillId="0" borderId="1" xfId="0" applyFont="1" applyBorder="1" applyAlignment="1">
      <alignment horizontal="right"/>
    </xf>
    <xf numFmtId="0" fontId="12" fillId="0" borderId="3" xfId="0" applyFont="1" applyBorder="1" applyAlignment="1">
      <alignment horizontal="right"/>
    </xf>
    <xf numFmtId="0" fontId="12" fillId="0" borderId="3" xfId="0" applyFont="1" applyBorder="1" applyAlignment="1">
      <alignment horizontal="left"/>
    </xf>
    <xf numFmtId="0" fontId="9" fillId="0" borderId="19" xfId="0" applyFont="1" applyBorder="1" applyAlignment="1">
      <alignment horizontal="center"/>
    </xf>
    <xf numFmtId="0" fontId="9" fillId="0" borderId="20" xfId="0" applyFont="1" applyBorder="1" applyAlignment="1">
      <alignment horizontal="center" wrapText="1"/>
    </xf>
    <xf numFmtId="0" fontId="9" fillId="0" borderId="25" xfId="0" applyFont="1" applyBorder="1" applyAlignment="1">
      <alignment horizontal="center" vertical="center"/>
    </xf>
    <xf numFmtId="0" fontId="9" fillId="0" borderId="0" xfId="0" applyFont="1" applyAlignment="1">
      <alignment horizontal="center" vertical="center"/>
    </xf>
    <xf numFmtId="0" fontId="9" fillId="0" borderId="26" xfId="0" applyFont="1" applyBorder="1" applyAlignment="1">
      <alignment horizontal="center" vertical="center"/>
    </xf>
    <xf numFmtId="0" fontId="9" fillId="0" borderId="2" xfId="0" applyFont="1" applyBorder="1" applyAlignment="1">
      <alignment horizontal="left" vertical="top" wrapText="1"/>
    </xf>
    <xf numFmtId="0" fontId="9"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9" fillId="0" borderId="18" xfId="0" applyFont="1" applyBorder="1" applyAlignment="1">
      <alignment horizontal="left"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18" xfId="0" applyFont="1" applyBorder="1" applyAlignment="1">
      <alignment horizontal="center" vertical="top"/>
    </xf>
    <xf numFmtId="0" fontId="9" fillId="0" borderId="23" xfId="0" applyFont="1" applyBorder="1" applyAlignment="1">
      <alignment horizontal="center" vertical="top"/>
    </xf>
    <xf numFmtId="0" fontId="9" fillId="0" borderId="24" xfId="0" applyFont="1" applyBorder="1" applyAlignment="1">
      <alignment horizontal="center" vertical="top"/>
    </xf>
    <xf numFmtId="0" fontId="0" fillId="0" borderId="12" xfId="0"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cai.ca.gov/data/request-data/research-data-request-information/"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hcai.ca.gov/data/healthcare-quality/coronary-artery-bypass-graft-outcomes-reports/" TargetMode="External"/><Relationship Id="rId2" Type="http://schemas.openxmlformats.org/officeDocument/2006/relationships/hyperlink" Target="https://hcai.ca.gov/data/request-data/data-documentation/" TargetMode="External"/><Relationship Id="rId1" Type="http://schemas.openxmlformats.org/officeDocument/2006/relationships/hyperlink" Target="https://data.chhs.ca.gov/dataset/california-hospital-performance-ratings-for-coronary-artery-bypass-graft-cabg-surgery" TargetMode="External"/><Relationship Id="rId5" Type="http://schemas.openxmlformats.org/officeDocument/2006/relationships/printerSettings" Target="../printerSettings/printerSettings4.bin"/><Relationship Id="rId4" Type="http://schemas.openxmlformats.org/officeDocument/2006/relationships/hyperlink" Target="https://hcai.ca.gov/data/submit-data/coronary-artery-bypass-graf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view="pageBreakPreview" zoomScaleNormal="100" zoomScaleSheetLayoutView="100" workbookViewId="0">
      <selection activeCell="B6" sqref="B6"/>
    </sheetView>
  </sheetViews>
  <sheetFormatPr defaultRowHeight="15" x14ac:dyDescent="0.25"/>
  <cols>
    <col min="1" max="1" width="3.7109375" customWidth="1"/>
    <col min="2" max="2" width="84.140625" customWidth="1"/>
    <col min="3" max="3" width="3.7109375" customWidth="1"/>
  </cols>
  <sheetData>
    <row r="1" spans="1:3" x14ac:dyDescent="0.25">
      <c r="A1" s="40"/>
      <c r="B1" s="41"/>
      <c r="C1" s="42"/>
    </row>
    <row r="2" spans="1:3" x14ac:dyDescent="0.25">
      <c r="A2" s="43"/>
      <c r="C2" s="44"/>
    </row>
    <row r="3" spans="1:3" ht="75" x14ac:dyDescent="0.3">
      <c r="A3" s="43"/>
      <c r="B3" s="45" t="s">
        <v>438</v>
      </c>
      <c r="C3" s="44"/>
    </row>
    <row r="4" spans="1:3" x14ac:dyDescent="0.25">
      <c r="A4" s="43"/>
      <c r="C4" s="44"/>
    </row>
    <row r="5" spans="1:3" ht="56.25" x14ac:dyDescent="0.3">
      <c r="A5" s="43"/>
      <c r="B5" s="45" t="s">
        <v>296</v>
      </c>
      <c r="C5" s="44"/>
    </row>
    <row r="6" spans="1:3" x14ac:dyDescent="0.25">
      <c r="A6" s="43"/>
      <c r="B6" s="57" t="s">
        <v>439</v>
      </c>
      <c r="C6" s="44"/>
    </row>
    <row r="7" spans="1:3" x14ac:dyDescent="0.25">
      <c r="A7" s="43"/>
      <c r="C7" s="44"/>
    </row>
    <row r="8" spans="1:3" ht="18.75" x14ac:dyDescent="0.3">
      <c r="A8" s="43"/>
      <c r="B8" s="46" t="s">
        <v>297</v>
      </c>
      <c r="C8" s="44"/>
    </row>
    <row r="9" spans="1:3" x14ac:dyDescent="0.25">
      <c r="A9" s="43"/>
      <c r="C9" s="44"/>
    </row>
    <row r="10" spans="1:3" ht="56.25" x14ac:dyDescent="0.3">
      <c r="A10" s="43"/>
      <c r="B10" s="47" t="s">
        <v>298</v>
      </c>
      <c r="C10" s="44"/>
    </row>
    <row r="11" spans="1:3" x14ac:dyDescent="0.25">
      <c r="A11" s="43"/>
      <c r="C11" s="44"/>
    </row>
    <row r="12" spans="1:3" ht="37.5" x14ac:dyDescent="0.3">
      <c r="A12" s="43"/>
      <c r="B12" s="48" t="s">
        <v>299</v>
      </c>
      <c r="C12" s="44"/>
    </row>
    <row r="13" spans="1:3" x14ac:dyDescent="0.25">
      <c r="A13" s="43"/>
      <c r="C13" s="44"/>
    </row>
    <row r="14" spans="1:3" ht="15.75" thickBot="1" x14ac:dyDescent="0.3">
      <c r="A14" s="49"/>
      <c r="B14" s="50"/>
      <c r="C14" s="51"/>
    </row>
  </sheetData>
  <hyperlinks>
    <hyperlink ref="B6" r:id="rId1" xr:uid="{52E93734-791D-4B19-816D-69770610BF38}"/>
  </hyperlinks>
  <printOptions horizontalCentered="1"/>
  <pageMargins left="0.45" right="0.45"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83"/>
  <sheetViews>
    <sheetView showGridLines="0" tabSelected="1" zoomScaleNormal="100" zoomScaleSheetLayoutView="100" workbookViewId="0"/>
  </sheetViews>
  <sheetFormatPr defaultColWidth="8.85546875" defaultRowHeight="14.25" x14ac:dyDescent="0.2"/>
  <cols>
    <col min="1" max="1" width="10.28515625" style="1" customWidth="1"/>
    <col min="2" max="2" width="3.5703125" style="1" customWidth="1"/>
    <col min="3" max="3" width="3.7109375" style="1" customWidth="1"/>
    <col min="4" max="4" width="11.42578125" style="1" customWidth="1"/>
    <col min="5" max="6" width="8.85546875" style="1"/>
    <col min="7" max="7" width="3" style="1" customWidth="1"/>
    <col min="8" max="8" width="16.28515625" style="1" customWidth="1"/>
    <col min="9" max="9" width="12.140625" style="1" customWidth="1"/>
    <col min="10" max="11" width="6.42578125" style="1" customWidth="1"/>
    <col min="12" max="12" width="8.28515625" style="1" customWidth="1"/>
    <col min="13" max="13" width="9.5703125" style="1" customWidth="1"/>
    <col min="14" max="14" width="15.28515625" style="1" customWidth="1"/>
    <col min="15" max="15" width="29" style="1" bestFit="1" customWidth="1"/>
    <col min="16" max="16" width="11.7109375" style="1" customWidth="1"/>
    <col min="17" max="18" width="8.85546875" style="1"/>
    <col min="19" max="19" width="8.28515625" style="1" customWidth="1"/>
    <col min="20" max="16384" width="8.85546875" style="1"/>
  </cols>
  <sheetData>
    <row r="1" spans="1:17" s="6" customFormat="1" ht="12.75" x14ac:dyDescent="0.2">
      <c r="A1" s="6" t="s">
        <v>0</v>
      </c>
      <c r="Q1" s="7" t="s">
        <v>436</v>
      </c>
    </row>
    <row r="2" spans="1:17" s="6" customFormat="1" ht="12.75" x14ac:dyDescent="0.2">
      <c r="A2" s="6" t="s">
        <v>437</v>
      </c>
    </row>
    <row r="4" spans="1:17" ht="18" x14ac:dyDescent="0.25">
      <c r="A4" s="164" t="s">
        <v>1</v>
      </c>
      <c r="B4" s="164"/>
      <c r="C4" s="164"/>
      <c r="D4" s="164"/>
      <c r="E4" s="164"/>
      <c r="F4" s="164"/>
      <c r="G4" s="164"/>
      <c r="H4" s="164"/>
      <c r="I4" s="164"/>
      <c r="J4" s="164"/>
      <c r="K4" s="164"/>
      <c r="L4" s="164"/>
      <c r="M4" s="164"/>
      <c r="N4" s="164"/>
      <c r="O4" s="164"/>
      <c r="P4" s="164"/>
      <c r="Q4" s="164"/>
    </row>
    <row r="5" spans="1:17" ht="18" x14ac:dyDescent="0.25">
      <c r="A5" s="164" t="s">
        <v>29</v>
      </c>
      <c r="B5" s="164"/>
      <c r="C5" s="164"/>
      <c r="D5" s="164"/>
      <c r="E5" s="164"/>
      <c r="F5" s="164"/>
      <c r="G5" s="164"/>
      <c r="H5" s="164"/>
      <c r="I5" s="164"/>
      <c r="J5" s="164"/>
      <c r="K5" s="164"/>
      <c r="L5" s="164"/>
      <c r="M5" s="164"/>
      <c r="N5" s="164"/>
      <c r="O5" s="164"/>
      <c r="P5" s="164"/>
      <c r="Q5" s="164"/>
    </row>
    <row r="6" spans="1:17" ht="18" x14ac:dyDescent="0.25">
      <c r="A6" s="118" t="s">
        <v>532</v>
      </c>
      <c r="B6" s="118"/>
      <c r="C6" s="118"/>
      <c r="D6" s="118"/>
      <c r="E6" s="118"/>
      <c r="F6" s="118"/>
      <c r="G6" s="118"/>
      <c r="H6" s="118"/>
      <c r="I6" s="118"/>
      <c r="J6" s="118"/>
      <c r="K6" s="118"/>
      <c r="L6" s="118"/>
      <c r="M6" s="118"/>
      <c r="N6" s="118"/>
      <c r="O6" s="118"/>
      <c r="P6" s="118"/>
      <c r="Q6" s="118"/>
    </row>
    <row r="8" spans="1:17" ht="15.75" x14ac:dyDescent="0.25">
      <c r="A8" s="156" t="s">
        <v>30</v>
      </c>
      <c r="B8" s="174"/>
      <c r="C8" s="174"/>
      <c r="D8" s="174"/>
      <c r="E8" s="158"/>
      <c r="F8" s="158"/>
      <c r="G8" s="158"/>
      <c r="H8" s="158"/>
      <c r="I8" s="158"/>
      <c r="J8" s="158"/>
      <c r="K8" s="158"/>
      <c r="L8" s="159"/>
      <c r="O8" s="2" t="s">
        <v>10</v>
      </c>
      <c r="P8" s="165"/>
      <c r="Q8" s="166"/>
    </row>
    <row r="9" spans="1:17" ht="15" x14ac:dyDescent="0.2">
      <c r="A9" s="156" t="s">
        <v>2</v>
      </c>
      <c r="B9" s="174"/>
      <c r="C9" s="174"/>
      <c r="D9" s="174"/>
      <c r="E9" s="158"/>
      <c r="F9" s="158"/>
      <c r="G9" s="158"/>
      <c r="H9" s="158"/>
      <c r="I9" s="158"/>
      <c r="J9" s="158"/>
      <c r="K9" s="158"/>
      <c r="L9" s="159"/>
      <c r="O9" s="3" t="s">
        <v>26</v>
      </c>
      <c r="P9" s="78"/>
      <c r="Q9" s="79"/>
    </row>
    <row r="10" spans="1:17" ht="15" x14ac:dyDescent="0.2">
      <c r="A10" s="156" t="s">
        <v>3</v>
      </c>
      <c r="B10" s="174"/>
      <c r="C10" s="174"/>
      <c r="D10" s="174"/>
      <c r="E10" s="158"/>
      <c r="F10" s="158"/>
      <c r="G10" s="158"/>
      <c r="H10" s="158"/>
      <c r="I10" s="158"/>
      <c r="J10" s="158"/>
      <c r="K10" s="158"/>
      <c r="L10" s="159"/>
      <c r="O10" s="3" t="s">
        <v>11</v>
      </c>
      <c r="P10" s="78"/>
      <c r="Q10" s="79"/>
    </row>
    <row r="11" spans="1:17" ht="15" x14ac:dyDescent="0.2">
      <c r="A11" s="156" t="s">
        <v>4</v>
      </c>
      <c r="B11" s="174"/>
      <c r="C11" s="174"/>
      <c r="D11" s="174"/>
      <c r="E11" s="158"/>
      <c r="F11" s="158"/>
      <c r="G11" s="158"/>
      <c r="H11" s="158"/>
      <c r="I11" s="158"/>
      <c r="J11" s="158"/>
      <c r="K11" s="158"/>
      <c r="L11" s="159"/>
      <c r="O11" s="3" t="s">
        <v>12</v>
      </c>
      <c r="P11" s="78"/>
      <c r="Q11" s="79"/>
    </row>
    <row r="12" spans="1:17" ht="15" x14ac:dyDescent="0.2">
      <c r="A12" s="156" t="s">
        <v>5</v>
      </c>
      <c r="B12" s="157"/>
      <c r="C12" s="8"/>
      <c r="D12" s="9" t="s">
        <v>6</v>
      </c>
      <c r="E12" s="9" t="s">
        <v>7</v>
      </c>
      <c r="F12" s="10"/>
      <c r="G12" s="8"/>
      <c r="H12" s="156" t="s">
        <v>8</v>
      </c>
      <c r="I12" s="174"/>
      <c r="J12" s="174"/>
      <c r="K12" s="174"/>
      <c r="L12" s="11"/>
      <c r="O12" s="3" t="s">
        <v>13</v>
      </c>
      <c r="P12" s="78"/>
      <c r="Q12" s="79"/>
    </row>
    <row r="13" spans="1:17" ht="15.75" customHeight="1" x14ac:dyDescent="0.2">
      <c r="A13" s="172" t="s">
        <v>9</v>
      </c>
      <c r="B13" s="173"/>
      <c r="C13" s="173"/>
      <c r="D13" s="173"/>
      <c r="E13" s="158"/>
      <c r="F13" s="158"/>
      <c r="G13" s="158"/>
      <c r="H13" s="158"/>
      <c r="I13" s="158"/>
      <c r="J13" s="158"/>
      <c r="K13" s="158"/>
      <c r="L13" s="159"/>
    </row>
    <row r="15" spans="1:17" ht="30" x14ac:dyDescent="0.25">
      <c r="A15" s="5" t="s">
        <v>22</v>
      </c>
      <c r="B15" s="135" t="s">
        <v>25</v>
      </c>
      <c r="C15" s="135"/>
      <c r="D15" s="135"/>
      <c r="E15" s="135"/>
      <c r="F15" s="135"/>
      <c r="G15" s="135"/>
      <c r="H15" s="135"/>
      <c r="I15" s="19" t="s">
        <v>36</v>
      </c>
      <c r="J15" s="136" t="s">
        <v>23</v>
      </c>
      <c r="K15" s="136"/>
      <c r="L15" s="136"/>
      <c r="M15" s="136"/>
      <c r="N15" s="19" t="s">
        <v>31</v>
      </c>
      <c r="O15" s="136" t="s">
        <v>24</v>
      </c>
      <c r="P15" s="136"/>
      <c r="Q15" s="136"/>
    </row>
    <row r="16" spans="1:17" s="13" customFormat="1" ht="43.5" x14ac:dyDescent="0.25">
      <c r="A16" s="12" t="s">
        <v>27</v>
      </c>
      <c r="B16" s="171"/>
      <c r="C16" s="171"/>
      <c r="D16" s="171"/>
      <c r="E16" s="171"/>
      <c r="F16" s="171"/>
      <c r="G16" s="171"/>
      <c r="H16" s="171"/>
      <c r="I16" s="15"/>
      <c r="J16" s="167"/>
      <c r="K16" s="167"/>
      <c r="L16" s="167"/>
      <c r="M16" s="167"/>
      <c r="N16" s="18"/>
      <c r="O16" s="163"/>
      <c r="P16" s="163"/>
      <c r="Q16" s="163"/>
    </row>
    <row r="17" spans="1:17" x14ac:dyDescent="0.2">
      <c r="A17" s="4"/>
      <c r="B17" s="65" t="s">
        <v>32</v>
      </c>
      <c r="C17" s="65"/>
      <c r="D17" s="65"/>
      <c r="E17" s="65"/>
      <c r="F17" s="65"/>
      <c r="G17" s="65"/>
      <c r="H17" s="65"/>
      <c r="I17" s="21" t="s">
        <v>37</v>
      </c>
      <c r="J17" s="168" t="s">
        <v>120</v>
      </c>
      <c r="K17" s="169"/>
      <c r="L17" s="169"/>
      <c r="M17" s="170"/>
      <c r="N17" s="14" t="s">
        <v>33</v>
      </c>
      <c r="O17" s="73"/>
      <c r="P17" s="73"/>
      <c r="Q17" s="73"/>
    </row>
    <row r="18" spans="1:17" x14ac:dyDescent="0.2">
      <c r="A18" s="4"/>
      <c r="B18" s="65" t="s">
        <v>34</v>
      </c>
      <c r="C18" s="65"/>
      <c r="D18" s="65"/>
      <c r="E18" s="65"/>
      <c r="F18" s="65"/>
      <c r="G18" s="65"/>
      <c r="H18" s="65"/>
      <c r="I18" s="21" t="s">
        <v>37</v>
      </c>
      <c r="J18" s="66" t="s">
        <v>121</v>
      </c>
      <c r="K18" s="66"/>
      <c r="L18" s="66"/>
      <c r="M18" s="66"/>
      <c r="N18" s="16" t="s">
        <v>35</v>
      </c>
      <c r="O18" s="73"/>
      <c r="P18" s="73"/>
      <c r="Q18" s="73"/>
    </row>
    <row r="19" spans="1:17" x14ac:dyDescent="0.2">
      <c r="A19" s="4"/>
      <c r="B19" s="65" t="s">
        <v>303</v>
      </c>
      <c r="C19" s="65"/>
      <c r="D19" s="65"/>
      <c r="E19" s="65"/>
      <c r="F19" s="65"/>
      <c r="G19" s="65"/>
      <c r="H19" s="65"/>
      <c r="I19" s="21" t="s">
        <v>37</v>
      </c>
      <c r="J19" s="66" t="s">
        <v>122</v>
      </c>
      <c r="K19" s="66"/>
      <c r="L19" s="66"/>
      <c r="M19" s="66"/>
      <c r="N19" s="16" t="s">
        <v>35</v>
      </c>
      <c r="O19" s="73"/>
      <c r="P19" s="73"/>
      <c r="Q19" s="73"/>
    </row>
    <row r="20" spans="1:17" x14ac:dyDescent="0.2">
      <c r="A20" s="4"/>
      <c r="B20" s="119" t="s">
        <v>304</v>
      </c>
      <c r="C20" s="120"/>
      <c r="D20" s="120"/>
      <c r="E20" s="120"/>
      <c r="F20" s="120"/>
      <c r="G20" s="120"/>
      <c r="H20" s="121"/>
      <c r="I20" s="21" t="s">
        <v>37</v>
      </c>
      <c r="J20" s="74" t="s">
        <v>305</v>
      </c>
      <c r="K20" s="75"/>
      <c r="L20" s="75"/>
      <c r="M20" s="76"/>
      <c r="N20" s="54" t="s">
        <v>35</v>
      </c>
      <c r="O20" s="125"/>
      <c r="P20" s="126"/>
      <c r="Q20" s="127"/>
    </row>
    <row r="21" spans="1:17" ht="13.9" customHeight="1" x14ac:dyDescent="0.2">
      <c r="A21" s="24"/>
      <c r="B21" s="80" t="s">
        <v>462</v>
      </c>
      <c r="C21" s="81"/>
      <c r="D21" s="81"/>
      <c r="E21" s="81"/>
      <c r="F21" s="81"/>
      <c r="G21" s="81"/>
      <c r="H21" s="82"/>
      <c r="I21" s="86" t="s">
        <v>37</v>
      </c>
      <c r="J21" s="134" t="s">
        <v>123</v>
      </c>
      <c r="K21" s="134"/>
      <c r="L21" s="134"/>
      <c r="M21" s="134"/>
      <c r="N21" s="91" t="s">
        <v>33</v>
      </c>
      <c r="O21" s="93"/>
      <c r="P21" s="94"/>
      <c r="Q21" s="95"/>
    </row>
    <row r="22" spans="1:17" x14ac:dyDescent="0.2">
      <c r="A22" s="39" t="str">
        <f>IF(A$21="X","X","")</f>
        <v/>
      </c>
      <c r="B22" s="83"/>
      <c r="C22" s="84"/>
      <c r="D22" s="84"/>
      <c r="E22" s="84"/>
      <c r="F22" s="84"/>
      <c r="G22" s="84"/>
      <c r="H22" s="85"/>
      <c r="I22" s="87"/>
      <c r="J22" s="115" t="s">
        <v>463</v>
      </c>
      <c r="K22" s="116"/>
      <c r="L22" s="116"/>
      <c r="M22" s="117"/>
      <c r="N22" s="92"/>
      <c r="O22" s="96"/>
      <c r="P22" s="97"/>
      <c r="Q22" s="98"/>
    </row>
    <row r="23" spans="1:17" ht="13.9" customHeight="1" x14ac:dyDescent="0.2">
      <c r="A23" s="24"/>
      <c r="B23" s="80" t="s">
        <v>464</v>
      </c>
      <c r="C23" s="81"/>
      <c r="D23" s="81"/>
      <c r="E23" s="81"/>
      <c r="F23" s="81"/>
      <c r="G23" s="81"/>
      <c r="H23" s="82"/>
      <c r="I23" s="86" t="s">
        <v>37</v>
      </c>
      <c r="J23" s="134" t="s">
        <v>124</v>
      </c>
      <c r="K23" s="134"/>
      <c r="L23" s="134"/>
      <c r="M23" s="134"/>
      <c r="N23" s="91" t="s">
        <v>35</v>
      </c>
      <c r="O23" s="93"/>
      <c r="P23" s="94"/>
      <c r="Q23" s="95"/>
    </row>
    <row r="24" spans="1:17" x14ac:dyDescent="0.2">
      <c r="A24" s="39" t="str">
        <f>IF(A$23="X","X","")</f>
        <v/>
      </c>
      <c r="B24" s="83"/>
      <c r="C24" s="84"/>
      <c r="D24" s="84"/>
      <c r="E24" s="84"/>
      <c r="F24" s="84"/>
      <c r="G24" s="84"/>
      <c r="H24" s="85"/>
      <c r="I24" s="87"/>
      <c r="J24" s="115" t="s">
        <v>465</v>
      </c>
      <c r="K24" s="116"/>
      <c r="L24" s="116"/>
      <c r="M24" s="117"/>
      <c r="N24" s="92"/>
      <c r="O24" s="96"/>
      <c r="P24" s="97"/>
      <c r="Q24" s="98"/>
    </row>
    <row r="25" spans="1:17" ht="13.9" customHeight="1" x14ac:dyDescent="0.2">
      <c r="A25" s="4"/>
      <c r="B25" s="80" t="s">
        <v>466</v>
      </c>
      <c r="C25" s="81"/>
      <c r="D25" s="81"/>
      <c r="E25" s="81"/>
      <c r="F25" s="81"/>
      <c r="G25" s="81"/>
      <c r="H25" s="82"/>
      <c r="I25" s="86" t="s">
        <v>37</v>
      </c>
      <c r="J25" s="150" t="s">
        <v>125</v>
      </c>
      <c r="K25" s="151"/>
      <c r="L25" s="151"/>
      <c r="M25" s="152"/>
      <c r="N25" s="91" t="s">
        <v>35</v>
      </c>
      <c r="O25" s="93"/>
      <c r="P25" s="94"/>
      <c r="Q25" s="95"/>
    </row>
    <row r="26" spans="1:17" x14ac:dyDescent="0.2">
      <c r="A26" s="39" t="str">
        <f>IF(A$25="X","X","")</f>
        <v/>
      </c>
      <c r="B26" s="83"/>
      <c r="C26" s="84"/>
      <c r="D26" s="84"/>
      <c r="E26" s="84"/>
      <c r="F26" s="84"/>
      <c r="G26" s="84"/>
      <c r="H26" s="85"/>
      <c r="I26" s="87"/>
      <c r="J26" s="115" t="s">
        <v>467</v>
      </c>
      <c r="K26" s="116"/>
      <c r="L26" s="116"/>
      <c r="M26" s="117"/>
      <c r="N26" s="92"/>
      <c r="O26" s="96"/>
      <c r="P26" s="97"/>
      <c r="Q26" s="98"/>
    </row>
    <row r="27" spans="1:17" ht="13.9" customHeight="1" x14ac:dyDescent="0.2">
      <c r="A27" s="4"/>
      <c r="B27" s="80" t="s">
        <v>509</v>
      </c>
      <c r="C27" s="81"/>
      <c r="D27" s="81"/>
      <c r="E27" s="81"/>
      <c r="F27" s="81"/>
      <c r="G27" s="81"/>
      <c r="H27" s="82"/>
      <c r="I27" s="86" t="s">
        <v>37</v>
      </c>
      <c r="J27" s="150" t="s">
        <v>300</v>
      </c>
      <c r="K27" s="151"/>
      <c r="L27" s="151"/>
      <c r="M27" s="152"/>
      <c r="N27" s="113" t="s">
        <v>35</v>
      </c>
      <c r="O27" s="93"/>
      <c r="P27" s="94"/>
      <c r="Q27" s="95"/>
    </row>
    <row r="28" spans="1:17" x14ac:dyDescent="0.2">
      <c r="A28" s="39" t="str">
        <f>IF(A$27="X","X","")</f>
        <v/>
      </c>
      <c r="B28" s="83"/>
      <c r="C28" s="84"/>
      <c r="D28" s="84"/>
      <c r="E28" s="84"/>
      <c r="F28" s="84"/>
      <c r="G28" s="84"/>
      <c r="H28" s="85"/>
      <c r="I28" s="87"/>
      <c r="J28" s="115" t="s">
        <v>468</v>
      </c>
      <c r="K28" s="116"/>
      <c r="L28" s="116"/>
      <c r="M28" s="117"/>
      <c r="N28" s="114"/>
      <c r="O28" s="96"/>
      <c r="P28" s="97"/>
      <c r="Q28" s="98"/>
    </row>
    <row r="29" spans="1:17" ht="13.9" customHeight="1" x14ac:dyDescent="0.2">
      <c r="A29" s="24"/>
      <c r="B29" s="80" t="s">
        <v>388</v>
      </c>
      <c r="C29" s="81"/>
      <c r="D29" s="81"/>
      <c r="E29" s="81"/>
      <c r="F29" s="81"/>
      <c r="G29" s="81"/>
      <c r="H29" s="82"/>
      <c r="I29" s="86" t="s">
        <v>37</v>
      </c>
      <c r="J29" s="160" t="s">
        <v>126</v>
      </c>
      <c r="K29" s="161"/>
      <c r="L29" s="161"/>
      <c r="M29" s="162"/>
      <c r="N29" s="91" t="s">
        <v>33</v>
      </c>
      <c r="O29" s="93"/>
      <c r="P29" s="94"/>
      <c r="Q29" s="95"/>
    </row>
    <row r="30" spans="1:17" x14ac:dyDescent="0.2">
      <c r="A30" s="39" t="str">
        <f>IF(A$29="X","X","")</f>
        <v/>
      </c>
      <c r="B30" s="83"/>
      <c r="C30" s="84"/>
      <c r="D30" s="84"/>
      <c r="E30" s="84"/>
      <c r="F30" s="84"/>
      <c r="G30" s="84"/>
      <c r="H30" s="85"/>
      <c r="I30" s="87"/>
      <c r="J30" s="190" t="s">
        <v>390</v>
      </c>
      <c r="K30" s="191"/>
      <c r="L30" s="191"/>
      <c r="M30" s="192"/>
      <c r="N30" s="92"/>
      <c r="O30" s="96"/>
      <c r="P30" s="97"/>
      <c r="Q30" s="98"/>
    </row>
    <row r="31" spans="1:17" ht="13.9" customHeight="1" x14ac:dyDescent="0.2">
      <c r="A31" s="24"/>
      <c r="B31" s="80" t="s">
        <v>389</v>
      </c>
      <c r="C31" s="81"/>
      <c r="D31" s="81"/>
      <c r="E31" s="81"/>
      <c r="F31" s="81"/>
      <c r="G31" s="81"/>
      <c r="H31" s="82"/>
      <c r="I31" s="86" t="s">
        <v>37</v>
      </c>
      <c r="J31" s="150" t="s">
        <v>302</v>
      </c>
      <c r="K31" s="151"/>
      <c r="L31" s="151"/>
      <c r="M31" s="152"/>
      <c r="N31" s="113" t="s">
        <v>35</v>
      </c>
      <c r="O31" s="93"/>
      <c r="P31" s="94"/>
      <c r="Q31" s="95"/>
    </row>
    <row r="32" spans="1:17" x14ac:dyDescent="0.2">
      <c r="A32" s="39" t="str">
        <f>IF(A$31="X","X","")</f>
        <v/>
      </c>
      <c r="B32" s="83"/>
      <c r="C32" s="84"/>
      <c r="D32" s="84"/>
      <c r="E32" s="84"/>
      <c r="F32" s="84"/>
      <c r="G32" s="84"/>
      <c r="H32" s="85"/>
      <c r="I32" s="87"/>
      <c r="J32" s="115" t="s">
        <v>391</v>
      </c>
      <c r="K32" s="116"/>
      <c r="L32" s="116"/>
      <c r="M32" s="117"/>
      <c r="N32" s="114"/>
      <c r="O32" s="96"/>
      <c r="P32" s="97"/>
      <c r="Q32" s="98"/>
    </row>
    <row r="33" spans="1:17" x14ac:dyDescent="0.2">
      <c r="A33" s="4"/>
      <c r="B33" s="181" t="s">
        <v>372</v>
      </c>
      <c r="C33" s="182"/>
      <c r="D33" s="182"/>
      <c r="E33" s="182"/>
      <c r="F33" s="182"/>
      <c r="G33" s="182"/>
      <c r="H33" s="183"/>
      <c r="I33" s="22" t="s">
        <v>38</v>
      </c>
      <c r="J33" s="74" t="s">
        <v>127</v>
      </c>
      <c r="K33" s="75"/>
      <c r="L33" s="75"/>
      <c r="M33" s="76"/>
      <c r="N33" s="16" t="s">
        <v>33</v>
      </c>
      <c r="O33" s="73"/>
      <c r="P33" s="73"/>
      <c r="Q33" s="73"/>
    </row>
    <row r="34" spans="1:17" x14ac:dyDescent="0.2">
      <c r="A34" s="4"/>
      <c r="B34" s="65" t="s">
        <v>373</v>
      </c>
      <c r="C34" s="65"/>
      <c r="D34" s="65"/>
      <c r="E34" s="65"/>
      <c r="F34" s="65"/>
      <c r="G34" s="65"/>
      <c r="H34" s="65"/>
      <c r="I34" s="23" t="s">
        <v>38</v>
      </c>
      <c r="J34" s="74" t="s">
        <v>128</v>
      </c>
      <c r="K34" s="75"/>
      <c r="L34" s="75"/>
      <c r="M34" s="76"/>
      <c r="N34" s="16" t="s">
        <v>35</v>
      </c>
      <c r="O34" s="73"/>
      <c r="P34" s="73"/>
      <c r="Q34" s="73"/>
    </row>
    <row r="35" spans="1:17" x14ac:dyDescent="0.2">
      <c r="A35" s="4"/>
      <c r="B35" s="65" t="s">
        <v>374</v>
      </c>
      <c r="C35" s="65"/>
      <c r="D35" s="65"/>
      <c r="E35" s="65"/>
      <c r="F35" s="65"/>
      <c r="G35" s="65"/>
      <c r="H35" s="65"/>
      <c r="I35" s="23" t="s">
        <v>38</v>
      </c>
      <c r="J35" s="66" t="s">
        <v>129</v>
      </c>
      <c r="K35" s="66"/>
      <c r="L35" s="66"/>
      <c r="M35" s="66"/>
      <c r="N35" s="16" t="s">
        <v>35</v>
      </c>
      <c r="O35" s="73"/>
      <c r="P35" s="73"/>
      <c r="Q35" s="73"/>
    </row>
    <row r="36" spans="1:17" x14ac:dyDescent="0.2">
      <c r="A36" s="4"/>
      <c r="B36" s="119" t="s">
        <v>301</v>
      </c>
      <c r="C36" s="120"/>
      <c r="D36" s="120"/>
      <c r="E36" s="120"/>
      <c r="F36" s="120"/>
      <c r="G36" s="120"/>
      <c r="H36" s="121"/>
      <c r="I36" s="21" t="s">
        <v>38</v>
      </c>
      <c r="J36" s="74" t="s">
        <v>306</v>
      </c>
      <c r="K36" s="75"/>
      <c r="L36" s="75"/>
      <c r="M36" s="76"/>
      <c r="N36" s="54" t="s">
        <v>35</v>
      </c>
      <c r="O36" s="125"/>
      <c r="P36" s="126"/>
      <c r="Q36" s="127"/>
    </row>
    <row r="37" spans="1:17" x14ac:dyDescent="0.2">
      <c r="A37" s="4"/>
      <c r="B37" s="65" t="s">
        <v>28</v>
      </c>
      <c r="C37" s="65"/>
      <c r="D37" s="65"/>
      <c r="E37" s="65"/>
      <c r="F37" s="65"/>
      <c r="G37" s="65"/>
      <c r="H37" s="65"/>
      <c r="I37" s="21" t="s">
        <v>37</v>
      </c>
      <c r="J37" s="66" t="s">
        <v>130</v>
      </c>
      <c r="K37" s="66"/>
      <c r="L37" s="66"/>
      <c r="M37" s="66"/>
      <c r="N37" s="54" t="s">
        <v>43</v>
      </c>
      <c r="O37" s="73"/>
      <c r="P37" s="73"/>
      <c r="Q37" s="73"/>
    </row>
    <row r="38" spans="1:17" ht="29.45" customHeight="1" x14ac:dyDescent="0.2">
      <c r="A38" s="122" t="s">
        <v>39</v>
      </c>
      <c r="B38" s="123"/>
      <c r="C38" s="123"/>
      <c r="D38" s="123"/>
      <c r="E38" s="123"/>
      <c r="F38" s="123"/>
      <c r="G38" s="123"/>
      <c r="H38" s="123"/>
      <c r="I38" s="123"/>
      <c r="J38" s="123"/>
      <c r="K38" s="123"/>
      <c r="L38" s="123"/>
      <c r="M38" s="123"/>
      <c r="N38" s="123"/>
      <c r="O38" s="123"/>
      <c r="P38" s="123"/>
      <c r="Q38" s="124"/>
    </row>
    <row r="39" spans="1:17" x14ac:dyDescent="0.2">
      <c r="A39" s="20"/>
      <c r="B39" s="65" t="s">
        <v>435</v>
      </c>
      <c r="C39" s="65"/>
      <c r="D39" s="65"/>
      <c r="E39" s="65"/>
      <c r="F39" s="65"/>
      <c r="G39" s="65"/>
      <c r="H39" s="65"/>
      <c r="I39" s="23" t="s">
        <v>37</v>
      </c>
      <c r="J39" s="66" t="s">
        <v>131</v>
      </c>
      <c r="K39" s="66"/>
      <c r="L39" s="66"/>
      <c r="M39" s="66"/>
      <c r="N39" s="16" t="s">
        <v>33</v>
      </c>
      <c r="O39" s="73"/>
      <c r="P39" s="73"/>
      <c r="Q39" s="73"/>
    </row>
    <row r="40" spans="1:17" x14ac:dyDescent="0.2">
      <c r="A40" s="4"/>
      <c r="B40" s="65" t="s">
        <v>40</v>
      </c>
      <c r="C40" s="65"/>
      <c r="D40" s="65"/>
      <c r="E40" s="65"/>
      <c r="F40" s="65"/>
      <c r="G40" s="65"/>
      <c r="H40" s="65"/>
      <c r="I40" s="23" t="s">
        <v>37</v>
      </c>
      <c r="J40" s="66" t="s">
        <v>132</v>
      </c>
      <c r="K40" s="66"/>
      <c r="L40" s="66"/>
      <c r="M40" s="66"/>
      <c r="N40" s="16" t="s">
        <v>33</v>
      </c>
      <c r="O40" s="73"/>
      <c r="P40" s="73"/>
      <c r="Q40" s="73"/>
    </row>
    <row r="41" spans="1:17" x14ac:dyDescent="0.2">
      <c r="A41" s="122" t="s">
        <v>42</v>
      </c>
      <c r="B41" s="123"/>
      <c r="C41" s="123"/>
      <c r="D41" s="123"/>
      <c r="E41" s="123"/>
      <c r="F41" s="123"/>
      <c r="G41" s="123"/>
      <c r="H41" s="123"/>
      <c r="I41" s="123"/>
      <c r="J41" s="123"/>
      <c r="K41" s="123"/>
      <c r="L41" s="123"/>
      <c r="M41" s="123"/>
      <c r="N41" s="123"/>
      <c r="O41" s="123"/>
      <c r="P41" s="123"/>
      <c r="Q41" s="124"/>
    </row>
    <row r="42" spans="1:17" x14ac:dyDescent="0.2">
      <c r="A42" s="4"/>
      <c r="B42" s="65" t="s">
        <v>41</v>
      </c>
      <c r="C42" s="65"/>
      <c r="D42" s="65"/>
      <c r="E42" s="65"/>
      <c r="F42" s="65"/>
      <c r="G42" s="65"/>
      <c r="H42" s="65"/>
      <c r="I42" s="21" t="s">
        <v>37</v>
      </c>
      <c r="J42" s="74" t="s">
        <v>266</v>
      </c>
      <c r="K42" s="75"/>
      <c r="L42" s="75"/>
      <c r="M42" s="76"/>
      <c r="N42" s="16" t="s">
        <v>43</v>
      </c>
      <c r="O42" s="73"/>
      <c r="P42" s="73"/>
      <c r="Q42" s="73"/>
    </row>
    <row r="43" spans="1:17" ht="13.9" customHeight="1" x14ac:dyDescent="0.2">
      <c r="A43" s="24"/>
      <c r="B43" s="80" t="s">
        <v>392</v>
      </c>
      <c r="C43" s="81"/>
      <c r="D43" s="81"/>
      <c r="E43" s="81"/>
      <c r="F43" s="81"/>
      <c r="G43" s="81"/>
      <c r="H43" s="82"/>
      <c r="I43" s="86" t="s">
        <v>37</v>
      </c>
      <c r="J43" s="150" t="s">
        <v>267</v>
      </c>
      <c r="K43" s="151"/>
      <c r="L43" s="151"/>
      <c r="M43" s="152"/>
      <c r="N43" s="91" t="s">
        <v>43</v>
      </c>
      <c r="O43" s="93"/>
      <c r="P43" s="94"/>
      <c r="Q43" s="95"/>
    </row>
    <row r="44" spans="1:17" x14ac:dyDescent="0.2">
      <c r="A44" s="39" t="str">
        <f>IF(A$43="X","X","")</f>
        <v/>
      </c>
      <c r="B44" s="83"/>
      <c r="C44" s="84"/>
      <c r="D44" s="84"/>
      <c r="E44" s="84"/>
      <c r="F44" s="84"/>
      <c r="G44" s="84"/>
      <c r="H44" s="85"/>
      <c r="I44" s="87"/>
      <c r="J44" s="88" t="s">
        <v>357</v>
      </c>
      <c r="K44" s="89"/>
      <c r="L44" s="89"/>
      <c r="M44" s="90"/>
      <c r="N44" s="92"/>
      <c r="O44" s="96"/>
      <c r="P44" s="97"/>
      <c r="Q44" s="98"/>
    </row>
    <row r="45" spans="1:17" x14ac:dyDescent="0.2">
      <c r="A45" s="4"/>
      <c r="B45" s="65" t="s">
        <v>16</v>
      </c>
      <c r="C45" s="65"/>
      <c r="D45" s="65"/>
      <c r="E45" s="65"/>
      <c r="F45" s="65"/>
      <c r="G45" s="65"/>
      <c r="H45" s="65"/>
      <c r="I45" s="21" t="s">
        <v>37</v>
      </c>
      <c r="J45" s="107" t="s">
        <v>133</v>
      </c>
      <c r="K45" s="108"/>
      <c r="L45" s="108"/>
      <c r="M45" s="109"/>
      <c r="N45" s="16" t="s">
        <v>43</v>
      </c>
      <c r="O45" s="73"/>
      <c r="P45" s="73"/>
      <c r="Q45" s="73"/>
    </row>
    <row r="46" spans="1:17" x14ac:dyDescent="0.2">
      <c r="A46" s="4"/>
      <c r="B46" s="65" t="s">
        <v>279</v>
      </c>
      <c r="C46" s="65"/>
      <c r="D46" s="65"/>
      <c r="E46" s="65"/>
      <c r="F46" s="65"/>
      <c r="G46" s="65"/>
      <c r="H46" s="65"/>
      <c r="I46" s="21" t="s">
        <v>37</v>
      </c>
      <c r="J46" s="107" t="s">
        <v>134</v>
      </c>
      <c r="K46" s="108"/>
      <c r="L46" s="108"/>
      <c r="M46" s="109"/>
      <c r="N46" s="16" t="s">
        <v>43</v>
      </c>
      <c r="O46" s="73"/>
      <c r="P46" s="73"/>
      <c r="Q46" s="73"/>
    </row>
    <row r="47" spans="1:17" x14ac:dyDescent="0.2">
      <c r="A47" s="4"/>
      <c r="B47" s="65" t="s">
        <v>380</v>
      </c>
      <c r="C47" s="65"/>
      <c r="D47" s="65"/>
      <c r="E47" s="65"/>
      <c r="F47" s="65"/>
      <c r="G47" s="65"/>
      <c r="H47" s="65"/>
      <c r="I47" s="21" t="s">
        <v>37</v>
      </c>
      <c r="J47" s="107" t="s">
        <v>329</v>
      </c>
      <c r="K47" s="108"/>
      <c r="L47" s="108"/>
      <c r="M47" s="109"/>
      <c r="N47" s="16" t="s">
        <v>43</v>
      </c>
      <c r="O47" s="73"/>
      <c r="P47" s="73"/>
      <c r="Q47" s="73"/>
    </row>
    <row r="48" spans="1:17" x14ac:dyDescent="0.2">
      <c r="A48" s="4"/>
      <c r="B48" s="65" t="s">
        <v>99</v>
      </c>
      <c r="C48" s="65"/>
      <c r="D48" s="65"/>
      <c r="E48" s="65"/>
      <c r="F48" s="65"/>
      <c r="G48" s="65"/>
      <c r="H48" s="65"/>
      <c r="I48" s="21" t="s">
        <v>37</v>
      </c>
      <c r="J48" s="107" t="s">
        <v>135</v>
      </c>
      <c r="K48" s="108"/>
      <c r="L48" s="108"/>
      <c r="M48" s="109"/>
      <c r="N48" s="16" t="s">
        <v>43</v>
      </c>
      <c r="O48" s="73"/>
      <c r="P48" s="73"/>
      <c r="Q48" s="73"/>
    </row>
    <row r="49" spans="1:17" x14ac:dyDescent="0.2">
      <c r="A49" s="4"/>
      <c r="B49" s="65" t="s">
        <v>100</v>
      </c>
      <c r="C49" s="65"/>
      <c r="D49" s="65"/>
      <c r="E49" s="65"/>
      <c r="F49" s="65"/>
      <c r="G49" s="65"/>
      <c r="H49" s="65"/>
      <c r="I49" s="21" t="s">
        <v>37</v>
      </c>
      <c r="J49" s="107" t="s">
        <v>136</v>
      </c>
      <c r="K49" s="108"/>
      <c r="L49" s="108"/>
      <c r="M49" s="109"/>
      <c r="N49" s="16" t="s">
        <v>43</v>
      </c>
      <c r="O49" s="73"/>
      <c r="P49" s="73"/>
      <c r="Q49" s="73"/>
    </row>
    <row r="50" spans="1:17" x14ac:dyDescent="0.2">
      <c r="A50" s="4"/>
      <c r="B50" s="65" t="s">
        <v>101</v>
      </c>
      <c r="C50" s="65"/>
      <c r="D50" s="65"/>
      <c r="E50" s="65"/>
      <c r="F50" s="65"/>
      <c r="G50" s="65"/>
      <c r="H50" s="65"/>
      <c r="I50" s="21" t="s">
        <v>37</v>
      </c>
      <c r="J50" s="107" t="s">
        <v>137</v>
      </c>
      <c r="K50" s="108"/>
      <c r="L50" s="108"/>
      <c r="M50" s="109"/>
      <c r="N50" s="16" t="s">
        <v>43</v>
      </c>
      <c r="O50" s="73"/>
      <c r="P50" s="73"/>
      <c r="Q50" s="73"/>
    </row>
    <row r="51" spans="1:17" x14ac:dyDescent="0.2">
      <c r="A51" s="4"/>
      <c r="B51" s="65" t="s">
        <v>102</v>
      </c>
      <c r="C51" s="65"/>
      <c r="D51" s="65"/>
      <c r="E51" s="65"/>
      <c r="F51" s="65"/>
      <c r="G51" s="65"/>
      <c r="H51" s="65"/>
      <c r="I51" s="21" t="s">
        <v>37</v>
      </c>
      <c r="J51" s="107" t="s">
        <v>138</v>
      </c>
      <c r="K51" s="108"/>
      <c r="L51" s="108"/>
      <c r="M51" s="109"/>
      <c r="N51" s="16" t="s">
        <v>43</v>
      </c>
      <c r="O51" s="73"/>
      <c r="P51" s="73"/>
      <c r="Q51" s="73"/>
    </row>
    <row r="52" spans="1:17" x14ac:dyDescent="0.2">
      <c r="A52" s="4"/>
      <c r="B52" s="65" t="s">
        <v>103</v>
      </c>
      <c r="C52" s="65"/>
      <c r="D52" s="65"/>
      <c r="E52" s="65"/>
      <c r="F52" s="65"/>
      <c r="G52" s="65"/>
      <c r="H52" s="65"/>
      <c r="I52" s="21" t="s">
        <v>37</v>
      </c>
      <c r="J52" s="107" t="s">
        <v>139</v>
      </c>
      <c r="K52" s="108"/>
      <c r="L52" s="108"/>
      <c r="M52" s="109"/>
      <c r="N52" s="16" t="s">
        <v>43</v>
      </c>
      <c r="O52" s="73"/>
      <c r="P52" s="73"/>
      <c r="Q52" s="73"/>
    </row>
    <row r="53" spans="1:17" x14ac:dyDescent="0.2">
      <c r="A53" s="4"/>
      <c r="B53" s="65" t="s">
        <v>104</v>
      </c>
      <c r="C53" s="65"/>
      <c r="D53" s="65"/>
      <c r="E53" s="65"/>
      <c r="F53" s="65"/>
      <c r="G53" s="65"/>
      <c r="H53" s="65"/>
      <c r="I53" s="21" t="s">
        <v>37</v>
      </c>
      <c r="J53" s="107" t="s">
        <v>140</v>
      </c>
      <c r="K53" s="108"/>
      <c r="L53" s="108"/>
      <c r="M53" s="109"/>
      <c r="N53" s="16" t="s">
        <v>43</v>
      </c>
      <c r="O53" s="73"/>
      <c r="P53" s="73"/>
      <c r="Q53" s="73"/>
    </row>
    <row r="54" spans="1:17" x14ac:dyDescent="0.2">
      <c r="A54" s="4"/>
      <c r="B54" s="65" t="s">
        <v>105</v>
      </c>
      <c r="C54" s="65"/>
      <c r="D54" s="65"/>
      <c r="E54" s="65"/>
      <c r="F54" s="65"/>
      <c r="G54" s="65"/>
      <c r="H54" s="65"/>
      <c r="I54" s="21" t="s">
        <v>37</v>
      </c>
      <c r="J54" s="107" t="s">
        <v>141</v>
      </c>
      <c r="K54" s="108"/>
      <c r="L54" s="108"/>
      <c r="M54" s="109"/>
      <c r="N54" s="16" t="s">
        <v>43</v>
      </c>
      <c r="O54" s="73"/>
      <c r="P54" s="73"/>
      <c r="Q54" s="73"/>
    </row>
    <row r="55" spans="1:17" ht="13.9" customHeight="1" x14ac:dyDescent="0.2">
      <c r="A55" s="24"/>
      <c r="B55" s="80" t="s">
        <v>470</v>
      </c>
      <c r="C55" s="81"/>
      <c r="D55" s="81"/>
      <c r="E55" s="81"/>
      <c r="F55" s="81"/>
      <c r="G55" s="81"/>
      <c r="H55" s="82"/>
      <c r="I55" s="86" t="s">
        <v>37</v>
      </c>
      <c r="J55" s="110" t="s">
        <v>142</v>
      </c>
      <c r="K55" s="111"/>
      <c r="L55" s="111"/>
      <c r="M55" s="112"/>
      <c r="N55" s="91" t="s">
        <v>43</v>
      </c>
      <c r="O55" s="93"/>
      <c r="P55" s="94"/>
      <c r="Q55" s="95"/>
    </row>
    <row r="56" spans="1:17" x14ac:dyDescent="0.2">
      <c r="A56" s="56" t="str">
        <f>IF(A$55="X","X","")</f>
        <v/>
      </c>
      <c r="B56" s="99"/>
      <c r="C56" s="100"/>
      <c r="D56" s="100"/>
      <c r="E56" s="100"/>
      <c r="F56" s="100"/>
      <c r="G56" s="100"/>
      <c r="H56" s="101"/>
      <c r="I56" s="102"/>
      <c r="J56" s="177" t="s">
        <v>406</v>
      </c>
      <c r="K56" s="178"/>
      <c r="L56" s="178"/>
      <c r="M56" s="179"/>
      <c r="N56" s="103"/>
      <c r="O56" s="104"/>
      <c r="P56" s="105"/>
      <c r="Q56" s="106"/>
    </row>
    <row r="57" spans="1:17" x14ac:dyDescent="0.2">
      <c r="A57" s="39" t="str">
        <f>IF(A$55="X","X","")</f>
        <v/>
      </c>
      <c r="B57" s="83"/>
      <c r="C57" s="84"/>
      <c r="D57" s="84"/>
      <c r="E57" s="84"/>
      <c r="F57" s="84"/>
      <c r="G57" s="84"/>
      <c r="H57" s="85"/>
      <c r="I57" s="87"/>
      <c r="J57" s="88" t="s">
        <v>469</v>
      </c>
      <c r="K57" s="89"/>
      <c r="L57" s="89"/>
      <c r="M57" s="90"/>
      <c r="N57" s="92"/>
      <c r="O57" s="96"/>
      <c r="P57" s="97"/>
      <c r="Q57" s="98"/>
    </row>
    <row r="58" spans="1:17" x14ac:dyDescent="0.2">
      <c r="A58" s="4"/>
      <c r="B58" s="65" t="s">
        <v>44</v>
      </c>
      <c r="C58" s="65"/>
      <c r="D58" s="65"/>
      <c r="E58" s="65"/>
      <c r="F58" s="65"/>
      <c r="G58" s="65"/>
      <c r="H58" s="65"/>
      <c r="I58" s="21" t="s">
        <v>37</v>
      </c>
      <c r="J58" s="107" t="s">
        <v>143</v>
      </c>
      <c r="K58" s="108"/>
      <c r="L58" s="108"/>
      <c r="M58" s="109"/>
      <c r="N58" s="16" t="s">
        <v>43</v>
      </c>
      <c r="O58" s="73"/>
      <c r="P58" s="73"/>
      <c r="Q58" s="73"/>
    </row>
    <row r="59" spans="1:17" x14ac:dyDescent="0.2">
      <c r="A59" s="4"/>
      <c r="B59" s="65" t="s">
        <v>45</v>
      </c>
      <c r="C59" s="65"/>
      <c r="D59" s="65"/>
      <c r="E59" s="65"/>
      <c r="F59" s="65"/>
      <c r="G59" s="65"/>
      <c r="H59" s="65"/>
      <c r="I59" s="21" t="s">
        <v>37</v>
      </c>
      <c r="J59" s="107" t="s">
        <v>144</v>
      </c>
      <c r="K59" s="108"/>
      <c r="L59" s="108"/>
      <c r="M59" s="109"/>
      <c r="N59" s="16" t="s">
        <v>43</v>
      </c>
      <c r="O59" s="73"/>
      <c r="P59" s="73"/>
      <c r="Q59" s="73"/>
    </row>
    <row r="60" spans="1:17" x14ac:dyDescent="0.2">
      <c r="A60" s="4"/>
      <c r="B60" s="65" t="s">
        <v>46</v>
      </c>
      <c r="C60" s="65"/>
      <c r="D60" s="65"/>
      <c r="E60" s="65"/>
      <c r="F60" s="65"/>
      <c r="G60" s="65"/>
      <c r="H60" s="65"/>
      <c r="I60" s="21" t="s">
        <v>37</v>
      </c>
      <c r="J60" s="107" t="s">
        <v>145</v>
      </c>
      <c r="K60" s="108"/>
      <c r="L60" s="108"/>
      <c r="M60" s="109"/>
      <c r="N60" s="16" t="s">
        <v>43</v>
      </c>
      <c r="O60" s="73"/>
      <c r="P60" s="73"/>
      <c r="Q60" s="73"/>
    </row>
    <row r="61" spans="1:17" x14ac:dyDescent="0.2">
      <c r="A61" s="4"/>
      <c r="B61" s="65" t="s">
        <v>47</v>
      </c>
      <c r="C61" s="65"/>
      <c r="D61" s="65"/>
      <c r="E61" s="65"/>
      <c r="F61" s="65"/>
      <c r="G61" s="65"/>
      <c r="H61" s="65"/>
      <c r="I61" s="21" t="s">
        <v>37</v>
      </c>
      <c r="J61" s="107" t="s">
        <v>268</v>
      </c>
      <c r="K61" s="108"/>
      <c r="L61" s="108"/>
      <c r="M61" s="109"/>
      <c r="N61" s="16" t="s">
        <v>43</v>
      </c>
      <c r="O61" s="73"/>
      <c r="P61" s="73"/>
      <c r="Q61" s="73"/>
    </row>
    <row r="62" spans="1:17" x14ac:dyDescent="0.2">
      <c r="A62" s="4"/>
      <c r="B62" s="65" t="s">
        <v>48</v>
      </c>
      <c r="C62" s="65"/>
      <c r="D62" s="65"/>
      <c r="E62" s="65"/>
      <c r="F62" s="65"/>
      <c r="G62" s="65"/>
      <c r="H62" s="65"/>
      <c r="I62" s="21" t="s">
        <v>37</v>
      </c>
      <c r="J62" s="107" t="s">
        <v>147</v>
      </c>
      <c r="K62" s="108"/>
      <c r="L62" s="108"/>
      <c r="M62" s="109"/>
      <c r="N62" s="16" t="s">
        <v>43</v>
      </c>
      <c r="O62" s="73"/>
      <c r="P62" s="73"/>
      <c r="Q62" s="73"/>
    </row>
    <row r="63" spans="1:17" ht="13.9" customHeight="1" x14ac:dyDescent="0.2">
      <c r="A63" s="24"/>
      <c r="B63" s="80" t="s">
        <v>471</v>
      </c>
      <c r="C63" s="81"/>
      <c r="D63" s="81"/>
      <c r="E63" s="81"/>
      <c r="F63" s="81"/>
      <c r="G63" s="81"/>
      <c r="H63" s="82"/>
      <c r="I63" s="86" t="s">
        <v>37</v>
      </c>
      <c r="J63" s="110" t="s">
        <v>148</v>
      </c>
      <c r="K63" s="111"/>
      <c r="L63" s="111"/>
      <c r="M63" s="112"/>
      <c r="N63" s="91" t="s">
        <v>43</v>
      </c>
      <c r="O63" s="93"/>
      <c r="P63" s="94"/>
      <c r="Q63" s="95"/>
    </row>
    <row r="64" spans="1:17" ht="14.45" customHeight="1" x14ac:dyDescent="0.2">
      <c r="A64" s="39" t="str">
        <f>IF(A$63="X","X","")</f>
        <v/>
      </c>
      <c r="B64" s="83"/>
      <c r="C64" s="84"/>
      <c r="D64" s="84"/>
      <c r="E64" s="84"/>
      <c r="F64" s="84"/>
      <c r="G64" s="84"/>
      <c r="H64" s="85"/>
      <c r="I64" s="87"/>
      <c r="J64" s="88" t="s">
        <v>472</v>
      </c>
      <c r="K64" s="89"/>
      <c r="L64" s="89"/>
      <c r="M64" s="90"/>
      <c r="N64" s="92"/>
      <c r="O64" s="96"/>
      <c r="P64" s="97"/>
      <c r="Q64" s="98"/>
    </row>
    <row r="65" spans="1:17" ht="13.9" customHeight="1" x14ac:dyDescent="0.2">
      <c r="A65" s="4"/>
      <c r="B65" s="80" t="s">
        <v>474</v>
      </c>
      <c r="C65" s="81"/>
      <c r="D65" s="81"/>
      <c r="E65" s="81"/>
      <c r="F65" s="81"/>
      <c r="G65" s="81"/>
      <c r="H65" s="82"/>
      <c r="I65" s="86" t="s">
        <v>37</v>
      </c>
      <c r="J65" s="110" t="s">
        <v>149</v>
      </c>
      <c r="K65" s="111"/>
      <c r="L65" s="111"/>
      <c r="M65" s="112"/>
      <c r="N65" s="91" t="s">
        <v>43</v>
      </c>
      <c r="O65" s="93"/>
      <c r="P65" s="94"/>
      <c r="Q65" s="95"/>
    </row>
    <row r="66" spans="1:17" x14ac:dyDescent="0.2">
      <c r="A66" s="39" t="str">
        <f>IF(A$65="X","X","")</f>
        <v/>
      </c>
      <c r="B66" s="83"/>
      <c r="C66" s="84"/>
      <c r="D66" s="84"/>
      <c r="E66" s="84"/>
      <c r="F66" s="84"/>
      <c r="G66" s="84"/>
      <c r="H66" s="85"/>
      <c r="I66" s="87"/>
      <c r="J66" s="88" t="s">
        <v>473</v>
      </c>
      <c r="K66" s="89"/>
      <c r="L66" s="89"/>
      <c r="M66" s="90"/>
      <c r="N66" s="92"/>
      <c r="O66" s="96"/>
      <c r="P66" s="97"/>
      <c r="Q66" s="98"/>
    </row>
    <row r="67" spans="1:17" x14ac:dyDescent="0.2">
      <c r="A67" s="4"/>
      <c r="B67" s="65" t="s">
        <v>106</v>
      </c>
      <c r="C67" s="65"/>
      <c r="D67" s="65"/>
      <c r="E67" s="65"/>
      <c r="F67" s="65"/>
      <c r="G67" s="65"/>
      <c r="H67" s="65"/>
      <c r="I67" s="21" t="s">
        <v>37</v>
      </c>
      <c r="J67" s="107" t="s">
        <v>150</v>
      </c>
      <c r="K67" s="108"/>
      <c r="L67" s="108"/>
      <c r="M67" s="109"/>
      <c r="N67" s="16" t="s">
        <v>43</v>
      </c>
      <c r="O67" s="73"/>
      <c r="P67" s="73"/>
      <c r="Q67" s="73"/>
    </row>
    <row r="68" spans="1:17" ht="13.9" customHeight="1" x14ac:dyDescent="0.2">
      <c r="A68" s="24"/>
      <c r="B68" s="80" t="s">
        <v>375</v>
      </c>
      <c r="C68" s="81"/>
      <c r="D68" s="81"/>
      <c r="E68" s="81"/>
      <c r="F68" s="81"/>
      <c r="G68" s="81"/>
      <c r="H68" s="82"/>
      <c r="I68" s="86" t="s">
        <v>37</v>
      </c>
      <c r="J68" s="110" t="s">
        <v>151</v>
      </c>
      <c r="K68" s="111"/>
      <c r="L68" s="111"/>
      <c r="M68" s="112"/>
      <c r="N68" s="91" t="s">
        <v>43</v>
      </c>
      <c r="O68" s="93"/>
      <c r="P68" s="94"/>
      <c r="Q68" s="95"/>
    </row>
    <row r="69" spans="1:17" ht="13.9" customHeight="1" x14ac:dyDescent="0.2">
      <c r="A69" s="39" t="str">
        <f>IF(A$68="X","X","")</f>
        <v/>
      </c>
      <c r="B69" s="83"/>
      <c r="C69" s="84"/>
      <c r="D69" s="84"/>
      <c r="E69" s="84"/>
      <c r="F69" s="84"/>
      <c r="G69" s="84"/>
      <c r="H69" s="85"/>
      <c r="I69" s="87"/>
      <c r="J69" s="88" t="s">
        <v>313</v>
      </c>
      <c r="K69" s="89"/>
      <c r="L69" s="89"/>
      <c r="M69" s="90"/>
      <c r="N69" s="92"/>
      <c r="O69" s="96"/>
      <c r="P69" s="97"/>
      <c r="Q69" s="98"/>
    </row>
    <row r="70" spans="1:17" x14ac:dyDescent="0.2">
      <c r="A70" s="4"/>
      <c r="B70" s="65" t="s">
        <v>339</v>
      </c>
      <c r="C70" s="65"/>
      <c r="D70" s="65"/>
      <c r="E70" s="65"/>
      <c r="F70" s="65"/>
      <c r="G70" s="65"/>
      <c r="H70" s="65"/>
      <c r="I70" s="21" t="s">
        <v>37</v>
      </c>
      <c r="J70" s="107" t="s">
        <v>314</v>
      </c>
      <c r="K70" s="108"/>
      <c r="L70" s="108"/>
      <c r="M70" s="109"/>
      <c r="N70" s="16" t="s">
        <v>43</v>
      </c>
      <c r="O70" s="73"/>
      <c r="P70" s="73"/>
      <c r="Q70" s="73"/>
    </row>
    <row r="71" spans="1:17" x14ac:dyDescent="0.2">
      <c r="A71" s="4"/>
      <c r="B71" s="65" t="s">
        <v>338</v>
      </c>
      <c r="C71" s="65"/>
      <c r="D71" s="65"/>
      <c r="E71" s="65"/>
      <c r="F71" s="65"/>
      <c r="G71" s="65"/>
      <c r="H71" s="65"/>
      <c r="I71" s="21" t="s">
        <v>37</v>
      </c>
      <c r="J71" s="107" t="s">
        <v>315</v>
      </c>
      <c r="K71" s="108"/>
      <c r="L71" s="108"/>
      <c r="M71" s="109"/>
      <c r="N71" s="16" t="s">
        <v>43</v>
      </c>
      <c r="O71" s="73"/>
      <c r="P71" s="73"/>
      <c r="Q71" s="73"/>
    </row>
    <row r="72" spans="1:17" x14ac:dyDescent="0.2">
      <c r="A72" s="4"/>
      <c r="B72" s="65" t="s">
        <v>107</v>
      </c>
      <c r="C72" s="65"/>
      <c r="D72" s="65"/>
      <c r="E72" s="65"/>
      <c r="F72" s="65"/>
      <c r="G72" s="65"/>
      <c r="H72" s="65"/>
      <c r="I72" s="21" t="s">
        <v>37</v>
      </c>
      <c r="J72" s="107" t="s">
        <v>152</v>
      </c>
      <c r="K72" s="108"/>
      <c r="L72" s="108"/>
      <c r="M72" s="109"/>
      <c r="N72" s="16" t="s">
        <v>43</v>
      </c>
      <c r="O72" s="73"/>
      <c r="P72" s="73"/>
      <c r="Q72" s="73"/>
    </row>
    <row r="73" spans="1:17" x14ac:dyDescent="0.2">
      <c r="A73" s="4"/>
      <c r="B73" s="65" t="s">
        <v>108</v>
      </c>
      <c r="C73" s="65"/>
      <c r="D73" s="65"/>
      <c r="E73" s="65"/>
      <c r="F73" s="65"/>
      <c r="G73" s="65"/>
      <c r="H73" s="65"/>
      <c r="I73" s="21" t="s">
        <v>37</v>
      </c>
      <c r="J73" s="107" t="s">
        <v>153</v>
      </c>
      <c r="K73" s="108"/>
      <c r="L73" s="108"/>
      <c r="M73" s="109"/>
      <c r="N73" s="16" t="s">
        <v>43</v>
      </c>
      <c r="O73" s="73"/>
      <c r="P73" s="73"/>
      <c r="Q73" s="73"/>
    </row>
    <row r="74" spans="1:17" x14ac:dyDescent="0.2">
      <c r="A74" s="4"/>
      <c r="B74" s="65" t="s">
        <v>49</v>
      </c>
      <c r="C74" s="65"/>
      <c r="D74" s="65"/>
      <c r="E74" s="65"/>
      <c r="F74" s="65"/>
      <c r="G74" s="65"/>
      <c r="H74" s="65"/>
      <c r="I74" s="21" t="s">
        <v>37</v>
      </c>
      <c r="J74" s="107" t="s">
        <v>154</v>
      </c>
      <c r="K74" s="108"/>
      <c r="L74" s="108"/>
      <c r="M74" s="109"/>
      <c r="N74" s="16" t="s">
        <v>43</v>
      </c>
      <c r="O74" s="73"/>
      <c r="P74" s="73"/>
      <c r="Q74" s="73"/>
    </row>
    <row r="75" spans="1:17" x14ac:dyDescent="0.2">
      <c r="A75" s="4"/>
      <c r="B75" s="65" t="s">
        <v>50</v>
      </c>
      <c r="C75" s="65"/>
      <c r="D75" s="65"/>
      <c r="E75" s="65"/>
      <c r="F75" s="65"/>
      <c r="G75" s="65"/>
      <c r="H75" s="65"/>
      <c r="I75" s="21" t="s">
        <v>37</v>
      </c>
      <c r="J75" s="107" t="s">
        <v>155</v>
      </c>
      <c r="K75" s="108"/>
      <c r="L75" s="108"/>
      <c r="M75" s="109"/>
      <c r="N75" s="16" t="s">
        <v>43</v>
      </c>
      <c r="O75" s="73"/>
      <c r="P75" s="73"/>
      <c r="Q75" s="73"/>
    </row>
    <row r="76" spans="1:17" x14ac:dyDescent="0.2">
      <c r="A76" s="4"/>
      <c r="B76" s="65" t="s">
        <v>51</v>
      </c>
      <c r="C76" s="65"/>
      <c r="D76" s="65"/>
      <c r="E76" s="65"/>
      <c r="F76" s="65"/>
      <c r="G76" s="65"/>
      <c r="H76" s="65"/>
      <c r="I76" s="21" t="s">
        <v>37</v>
      </c>
      <c r="J76" s="107" t="s">
        <v>156</v>
      </c>
      <c r="K76" s="108"/>
      <c r="L76" s="108"/>
      <c r="M76" s="109"/>
      <c r="N76" s="16" t="s">
        <v>43</v>
      </c>
      <c r="O76" s="73"/>
      <c r="P76" s="73"/>
      <c r="Q76" s="73"/>
    </row>
    <row r="77" spans="1:17" ht="13.9" customHeight="1" x14ac:dyDescent="0.2">
      <c r="A77" s="4"/>
      <c r="B77" s="80" t="s">
        <v>496</v>
      </c>
      <c r="C77" s="81"/>
      <c r="D77" s="81"/>
      <c r="E77" s="81"/>
      <c r="F77" s="81"/>
      <c r="G77" s="81"/>
      <c r="H77" s="82"/>
      <c r="I77" s="86" t="s">
        <v>37</v>
      </c>
      <c r="J77" s="110" t="s">
        <v>157</v>
      </c>
      <c r="K77" s="111"/>
      <c r="L77" s="111"/>
      <c r="M77" s="112"/>
      <c r="N77" s="91" t="s">
        <v>43</v>
      </c>
      <c r="O77" s="93"/>
      <c r="P77" s="94"/>
      <c r="Q77" s="95"/>
    </row>
    <row r="78" spans="1:17" x14ac:dyDescent="0.2">
      <c r="A78" s="39" t="str">
        <f>IF(A$77="X","X","")</f>
        <v/>
      </c>
      <c r="B78" s="83"/>
      <c r="C78" s="84"/>
      <c r="D78" s="84"/>
      <c r="E78" s="84"/>
      <c r="F78" s="84"/>
      <c r="G78" s="84"/>
      <c r="H78" s="85"/>
      <c r="I78" s="87"/>
      <c r="J78" s="88" t="s">
        <v>497</v>
      </c>
      <c r="K78" s="89"/>
      <c r="L78" s="89"/>
      <c r="M78" s="90"/>
      <c r="N78" s="92"/>
      <c r="O78" s="96"/>
      <c r="P78" s="97"/>
      <c r="Q78" s="98"/>
    </row>
    <row r="79" spans="1:17" x14ac:dyDescent="0.2">
      <c r="A79" s="4"/>
      <c r="B79" s="65" t="s">
        <v>52</v>
      </c>
      <c r="C79" s="65"/>
      <c r="D79" s="65"/>
      <c r="E79" s="65"/>
      <c r="F79" s="65"/>
      <c r="G79" s="65"/>
      <c r="H79" s="65"/>
      <c r="I79" s="21" t="s">
        <v>37</v>
      </c>
      <c r="J79" s="107" t="s">
        <v>158</v>
      </c>
      <c r="K79" s="108"/>
      <c r="L79" s="108"/>
      <c r="M79" s="109"/>
      <c r="N79" s="16" t="s">
        <v>43</v>
      </c>
      <c r="O79" s="73"/>
      <c r="P79" s="73"/>
      <c r="Q79" s="73"/>
    </row>
    <row r="80" spans="1:17" ht="13.9" customHeight="1" x14ac:dyDescent="0.2">
      <c r="A80" s="24"/>
      <c r="B80" s="80" t="s">
        <v>340</v>
      </c>
      <c r="C80" s="81"/>
      <c r="D80" s="81"/>
      <c r="E80" s="81"/>
      <c r="F80" s="81"/>
      <c r="G80" s="81"/>
      <c r="H80" s="82"/>
      <c r="I80" s="86" t="s">
        <v>37</v>
      </c>
      <c r="J80" s="110" t="s">
        <v>159</v>
      </c>
      <c r="K80" s="111"/>
      <c r="L80" s="111"/>
      <c r="M80" s="112"/>
      <c r="N80" s="91" t="s">
        <v>43</v>
      </c>
      <c r="O80" s="93"/>
      <c r="P80" s="94"/>
      <c r="Q80" s="95"/>
    </row>
    <row r="81" spans="1:17" ht="13.9" customHeight="1" x14ac:dyDescent="0.2">
      <c r="A81" s="39" t="str">
        <f>IF(A$80="X","X","")</f>
        <v/>
      </c>
      <c r="B81" s="83"/>
      <c r="C81" s="84"/>
      <c r="D81" s="84"/>
      <c r="E81" s="84"/>
      <c r="F81" s="84"/>
      <c r="G81" s="84"/>
      <c r="H81" s="85"/>
      <c r="I81" s="87"/>
      <c r="J81" s="88" t="s">
        <v>323</v>
      </c>
      <c r="K81" s="89"/>
      <c r="L81" s="89"/>
      <c r="M81" s="90"/>
      <c r="N81" s="92"/>
      <c r="O81" s="96"/>
      <c r="P81" s="97"/>
      <c r="Q81" s="98"/>
    </row>
    <row r="82" spans="1:17" ht="13.9" customHeight="1" x14ac:dyDescent="0.2">
      <c r="A82" s="24"/>
      <c r="B82" s="128" t="s">
        <v>378</v>
      </c>
      <c r="C82" s="129"/>
      <c r="D82" s="129"/>
      <c r="E82" s="129"/>
      <c r="F82" s="129"/>
      <c r="G82" s="129"/>
      <c r="H82" s="130"/>
      <c r="I82" s="86" t="s">
        <v>37</v>
      </c>
      <c r="J82" s="110" t="s">
        <v>160</v>
      </c>
      <c r="K82" s="111"/>
      <c r="L82" s="111"/>
      <c r="M82" s="112"/>
      <c r="N82" s="91" t="s">
        <v>43</v>
      </c>
      <c r="O82" s="93"/>
      <c r="P82" s="94"/>
      <c r="Q82" s="95"/>
    </row>
    <row r="83" spans="1:17" ht="13.9" customHeight="1" x14ac:dyDescent="0.2">
      <c r="A83" s="39" t="str">
        <f>IF(A$82="X","X","")</f>
        <v/>
      </c>
      <c r="B83" s="131"/>
      <c r="C83" s="132"/>
      <c r="D83" s="132"/>
      <c r="E83" s="132"/>
      <c r="F83" s="132"/>
      <c r="G83" s="132"/>
      <c r="H83" s="133"/>
      <c r="I83" s="87"/>
      <c r="J83" s="88" t="s">
        <v>161</v>
      </c>
      <c r="K83" s="89"/>
      <c r="L83" s="89"/>
      <c r="M83" s="90"/>
      <c r="N83" s="92"/>
      <c r="O83" s="96"/>
      <c r="P83" s="97"/>
      <c r="Q83" s="98"/>
    </row>
    <row r="84" spans="1:17" ht="13.9" customHeight="1" x14ac:dyDescent="0.2">
      <c r="A84" s="4"/>
      <c r="B84" s="80" t="s">
        <v>498</v>
      </c>
      <c r="C84" s="81"/>
      <c r="D84" s="81"/>
      <c r="E84" s="81"/>
      <c r="F84" s="81"/>
      <c r="G84" s="81"/>
      <c r="H84" s="82"/>
      <c r="I84" s="86" t="s">
        <v>37</v>
      </c>
      <c r="J84" s="110" t="s">
        <v>162</v>
      </c>
      <c r="K84" s="111"/>
      <c r="L84" s="111"/>
      <c r="M84" s="112"/>
      <c r="N84" s="91" t="s">
        <v>43</v>
      </c>
      <c r="O84" s="93"/>
      <c r="P84" s="94"/>
      <c r="Q84" s="95"/>
    </row>
    <row r="85" spans="1:17" x14ac:dyDescent="0.2">
      <c r="A85" s="39" t="str">
        <f>IF(A$84="X","X","")</f>
        <v/>
      </c>
      <c r="B85" s="83"/>
      <c r="C85" s="84"/>
      <c r="D85" s="84"/>
      <c r="E85" s="84"/>
      <c r="F85" s="84"/>
      <c r="G85" s="84"/>
      <c r="H85" s="85"/>
      <c r="I85" s="87"/>
      <c r="J85" s="88" t="s">
        <v>499</v>
      </c>
      <c r="K85" s="89"/>
      <c r="L85" s="89"/>
      <c r="M85" s="90"/>
      <c r="N85" s="92"/>
      <c r="O85" s="96"/>
      <c r="P85" s="97"/>
      <c r="Q85" s="98"/>
    </row>
    <row r="86" spans="1:17" ht="13.9" customHeight="1" x14ac:dyDescent="0.2">
      <c r="A86" s="24"/>
      <c r="B86" s="80" t="s">
        <v>475</v>
      </c>
      <c r="C86" s="81"/>
      <c r="D86" s="81"/>
      <c r="E86" s="81"/>
      <c r="F86" s="81"/>
      <c r="G86" s="81"/>
      <c r="H86" s="82"/>
      <c r="I86" s="86" t="s">
        <v>37</v>
      </c>
      <c r="J86" s="110" t="s">
        <v>163</v>
      </c>
      <c r="K86" s="111"/>
      <c r="L86" s="111"/>
      <c r="M86" s="112"/>
      <c r="N86" s="91" t="s">
        <v>43</v>
      </c>
      <c r="O86" s="93"/>
      <c r="P86" s="94"/>
      <c r="Q86" s="95"/>
    </row>
    <row r="87" spans="1:17" x14ac:dyDescent="0.2">
      <c r="A87" s="56" t="str">
        <f>IF(A$86="X","X","")</f>
        <v/>
      </c>
      <c r="B87" s="99"/>
      <c r="C87" s="100"/>
      <c r="D87" s="100"/>
      <c r="E87" s="100"/>
      <c r="F87" s="100"/>
      <c r="G87" s="100"/>
      <c r="H87" s="101"/>
      <c r="I87" s="102"/>
      <c r="J87" s="177" t="s">
        <v>322</v>
      </c>
      <c r="K87" s="178"/>
      <c r="L87" s="178"/>
      <c r="M87" s="179"/>
      <c r="N87" s="103"/>
      <c r="O87" s="104"/>
      <c r="P87" s="105"/>
      <c r="Q87" s="106"/>
    </row>
    <row r="88" spans="1:17" x14ac:dyDescent="0.2">
      <c r="A88" s="56" t="str">
        <f>IF(A$86="X","X","")</f>
        <v/>
      </c>
      <c r="B88" s="83"/>
      <c r="C88" s="84"/>
      <c r="D88" s="84"/>
      <c r="E88" s="84"/>
      <c r="F88" s="84"/>
      <c r="G88" s="84"/>
      <c r="H88" s="85"/>
      <c r="I88" s="87"/>
      <c r="J88" s="88" t="s">
        <v>476</v>
      </c>
      <c r="K88" s="89"/>
      <c r="L88" s="89"/>
      <c r="M88" s="90"/>
      <c r="N88" s="92"/>
      <c r="O88" s="96"/>
      <c r="P88" s="97"/>
      <c r="Q88" s="98"/>
    </row>
    <row r="89" spans="1:17" ht="13.9" customHeight="1" x14ac:dyDescent="0.2">
      <c r="A89" s="4"/>
      <c r="B89" s="80" t="s">
        <v>477</v>
      </c>
      <c r="C89" s="81"/>
      <c r="D89" s="81"/>
      <c r="E89" s="81"/>
      <c r="F89" s="81"/>
      <c r="G89" s="81"/>
      <c r="H89" s="82"/>
      <c r="I89" s="86" t="s">
        <v>37</v>
      </c>
      <c r="J89" s="110" t="s">
        <v>164</v>
      </c>
      <c r="K89" s="111"/>
      <c r="L89" s="111"/>
      <c r="M89" s="112"/>
      <c r="N89" s="91" t="s">
        <v>43</v>
      </c>
      <c r="O89" s="93"/>
      <c r="P89" s="94"/>
      <c r="Q89" s="95"/>
    </row>
    <row r="90" spans="1:17" x14ac:dyDescent="0.2">
      <c r="A90" s="39" t="str">
        <f>IF(A$89="X","X","")</f>
        <v/>
      </c>
      <c r="B90" s="83"/>
      <c r="C90" s="84"/>
      <c r="D90" s="84"/>
      <c r="E90" s="84"/>
      <c r="F90" s="84"/>
      <c r="G90" s="84"/>
      <c r="H90" s="85"/>
      <c r="I90" s="87"/>
      <c r="J90" s="88" t="s">
        <v>478</v>
      </c>
      <c r="K90" s="89"/>
      <c r="L90" s="89"/>
      <c r="M90" s="90"/>
      <c r="N90" s="92"/>
      <c r="O90" s="96"/>
      <c r="P90" s="97"/>
      <c r="Q90" s="98"/>
    </row>
    <row r="91" spans="1:17" x14ac:dyDescent="0.2">
      <c r="A91" s="4"/>
      <c r="B91" s="65" t="s">
        <v>364</v>
      </c>
      <c r="C91" s="65"/>
      <c r="D91" s="65"/>
      <c r="E91" s="65"/>
      <c r="F91" s="65"/>
      <c r="G91" s="65"/>
      <c r="H91" s="65"/>
      <c r="I91" s="21" t="s">
        <v>37</v>
      </c>
      <c r="J91" s="107" t="s">
        <v>165</v>
      </c>
      <c r="K91" s="108"/>
      <c r="L91" s="108"/>
      <c r="M91" s="109"/>
      <c r="N91" s="16" t="s">
        <v>43</v>
      </c>
      <c r="O91" s="73"/>
      <c r="P91" s="73"/>
      <c r="Q91" s="73"/>
    </row>
    <row r="92" spans="1:17" x14ac:dyDescent="0.2">
      <c r="A92" s="4"/>
      <c r="B92" s="65" t="s">
        <v>265</v>
      </c>
      <c r="C92" s="65"/>
      <c r="D92" s="65"/>
      <c r="E92" s="65"/>
      <c r="F92" s="65"/>
      <c r="G92" s="65"/>
      <c r="H92" s="65"/>
      <c r="I92" s="21" t="s">
        <v>37</v>
      </c>
      <c r="J92" s="107" t="s">
        <v>166</v>
      </c>
      <c r="K92" s="108"/>
      <c r="L92" s="108"/>
      <c r="M92" s="109"/>
      <c r="N92" s="16" t="s">
        <v>43</v>
      </c>
      <c r="O92" s="73"/>
      <c r="P92" s="73"/>
      <c r="Q92" s="73"/>
    </row>
    <row r="93" spans="1:17" ht="28.9" customHeight="1" x14ac:dyDescent="0.2">
      <c r="A93" s="4"/>
      <c r="B93" s="180" t="s">
        <v>376</v>
      </c>
      <c r="C93" s="180"/>
      <c r="D93" s="180"/>
      <c r="E93" s="180"/>
      <c r="F93" s="180"/>
      <c r="G93" s="180"/>
      <c r="H93" s="180"/>
      <c r="I93" s="21" t="s">
        <v>37</v>
      </c>
      <c r="J93" s="107" t="s">
        <v>167</v>
      </c>
      <c r="K93" s="108"/>
      <c r="L93" s="108"/>
      <c r="M93" s="109"/>
      <c r="N93" s="16" t="s">
        <v>43</v>
      </c>
      <c r="O93" s="73"/>
      <c r="P93" s="73"/>
      <c r="Q93" s="73"/>
    </row>
    <row r="94" spans="1:17" x14ac:dyDescent="0.2">
      <c r="A94" s="4"/>
      <c r="B94" s="65" t="s">
        <v>53</v>
      </c>
      <c r="C94" s="65"/>
      <c r="D94" s="65"/>
      <c r="E94" s="65"/>
      <c r="F94" s="65"/>
      <c r="G94" s="65"/>
      <c r="H94" s="65"/>
      <c r="I94" s="21" t="s">
        <v>37</v>
      </c>
      <c r="J94" s="107" t="s">
        <v>168</v>
      </c>
      <c r="K94" s="108"/>
      <c r="L94" s="108"/>
      <c r="M94" s="109"/>
      <c r="N94" s="16" t="s">
        <v>43</v>
      </c>
      <c r="O94" s="73"/>
      <c r="P94" s="73"/>
      <c r="Q94" s="73"/>
    </row>
    <row r="95" spans="1:17" ht="13.9" customHeight="1" x14ac:dyDescent="0.2">
      <c r="A95" s="24"/>
      <c r="B95" s="80" t="s">
        <v>341</v>
      </c>
      <c r="C95" s="81"/>
      <c r="D95" s="81"/>
      <c r="E95" s="81"/>
      <c r="F95" s="81"/>
      <c r="G95" s="81"/>
      <c r="H95" s="82"/>
      <c r="I95" s="86" t="s">
        <v>37</v>
      </c>
      <c r="J95" s="110" t="s">
        <v>169</v>
      </c>
      <c r="K95" s="111"/>
      <c r="L95" s="111"/>
      <c r="M95" s="112"/>
      <c r="N95" s="91" t="s">
        <v>43</v>
      </c>
      <c r="O95" s="93"/>
      <c r="P95" s="94"/>
      <c r="Q95" s="95"/>
    </row>
    <row r="96" spans="1:17" x14ac:dyDescent="0.2">
      <c r="A96" s="39" t="str">
        <f>IF(A$95="X","X","")</f>
        <v/>
      </c>
      <c r="B96" s="83"/>
      <c r="C96" s="84"/>
      <c r="D96" s="84"/>
      <c r="E96" s="84"/>
      <c r="F96" s="84"/>
      <c r="G96" s="84"/>
      <c r="H96" s="85"/>
      <c r="I96" s="87"/>
      <c r="J96" s="88" t="s">
        <v>312</v>
      </c>
      <c r="K96" s="89"/>
      <c r="L96" s="89"/>
      <c r="M96" s="90"/>
      <c r="N96" s="92"/>
      <c r="O96" s="96"/>
      <c r="P96" s="97"/>
      <c r="Q96" s="98"/>
    </row>
    <row r="97" spans="1:17" x14ac:dyDescent="0.2">
      <c r="A97" s="4"/>
      <c r="B97" s="65" t="s">
        <v>280</v>
      </c>
      <c r="C97" s="65"/>
      <c r="D97" s="65"/>
      <c r="E97" s="65"/>
      <c r="F97" s="65"/>
      <c r="G97" s="65"/>
      <c r="H97" s="65"/>
      <c r="I97" s="21" t="s">
        <v>37</v>
      </c>
      <c r="J97" s="107" t="s">
        <v>170</v>
      </c>
      <c r="K97" s="108"/>
      <c r="L97" s="108"/>
      <c r="M97" s="109"/>
      <c r="N97" s="16" t="s">
        <v>43</v>
      </c>
      <c r="O97" s="73"/>
      <c r="P97" s="73"/>
      <c r="Q97" s="73"/>
    </row>
    <row r="98" spans="1:17" ht="13.9" customHeight="1" x14ac:dyDescent="0.2">
      <c r="A98" s="24"/>
      <c r="B98" s="80" t="s">
        <v>342</v>
      </c>
      <c r="C98" s="81"/>
      <c r="D98" s="81"/>
      <c r="E98" s="81"/>
      <c r="F98" s="81"/>
      <c r="G98" s="81"/>
      <c r="H98" s="82"/>
      <c r="I98" s="86" t="s">
        <v>37</v>
      </c>
      <c r="J98" s="110" t="s">
        <v>171</v>
      </c>
      <c r="K98" s="111"/>
      <c r="L98" s="111"/>
      <c r="M98" s="112"/>
      <c r="N98" s="91" t="s">
        <v>43</v>
      </c>
      <c r="O98" s="93"/>
      <c r="P98" s="94"/>
      <c r="Q98" s="95"/>
    </row>
    <row r="99" spans="1:17" x14ac:dyDescent="0.2">
      <c r="A99" s="39" t="str">
        <f>IF(A$98="X","X","")</f>
        <v/>
      </c>
      <c r="B99" s="83"/>
      <c r="C99" s="84"/>
      <c r="D99" s="84"/>
      <c r="E99" s="84"/>
      <c r="F99" s="84"/>
      <c r="G99" s="84"/>
      <c r="H99" s="85"/>
      <c r="I99" s="87"/>
      <c r="J99" s="88" t="s">
        <v>310</v>
      </c>
      <c r="K99" s="89"/>
      <c r="L99" s="89"/>
      <c r="M99" s="90"/>
      <c r="N99" s="92"/>
      <c r="O99" s="96"/>
      <c r="P99" s="97"/>
      <c r="Q99" s="98"/>
    </row>
    <row r="100" spans="1:17" ht="13.9" customHeight="1" x14ac:dyDescent="0.2">
      <c r="A100" s="24"/>
      <c r="B100" s="80" t="s">
        <v>343</v>
      </c>
      <c r="C100" s="81"/>
      <c r="D100" s="81"/>
      <c r="E100" s="81"/>
      <c r="F100" s="81"/>
      <c r="G100" s="81"/>
      <c r="H100" s="82"/>
      <c r="I100" s="86" t="s">
        <v>37</v>
      </c>
      <c r="J100" s="110" t="s">
        <v>172</v>
      </c>
      <c r="K100" s="111"/>
      <c r="L100" s="111"/>
      <c r="M100" s="112"/>
      <c r="N100" s="91" t="s">
        <v>43</v>
      </c>
      <c r="O100" s="93"/>
      <c r="P100" s="94"/>
      <c r="Q100" s="95"/>
    </row>
    <row r="101" spans="1:17" x14ac:dyDescent="0.2">
      <c r="A101" s="39" t="str">
        <f>IF(A$100="X","X","")</f>
        <v/>
      </c>
      <c r="B101" s="83"/>
      <c r="C101" s="84"/>
      <c r="D101" s="84"/>
      <c r="E101" s="84"/>
      <c r="F101" s="84"/>
      <c r="G101" s="84"/>
      <c r="H101" s="85"/>
      <c r="I101" s="87"/>
      <c r="J101" s="88" t="s">
        <v>309</v>
      </c>
      <c r="K101" s="89"/>
      <c r="L101" s="89"/>
      <c r="M101" s="90"/>
      <c r="N101" s="92"/>
      <c r="O101" s="96"/>
      <c r="P101" s="97"/>
      <c r="Q101" s="98"/>
    </row>
    <row r="102" spans="1:17" ht="13.9" customHeight="1" x14ac:dyDescent="0.2">
      <c r="A102" s="24"/>
      <c r="B102" s="80" t="s">
        <v>397</v>
      </c>
      <c r="C102" s="81"/>
      <c r="D102" s="81"/>
      <c r="E102" s="81"/>
      <c r="F102" s="81"/>
      <c r="G102" s="81"/>
      <c r="H102" s="82"/>
      <c r="I102" s="86" t="s">
        <v>37</v>
      </c>
      <c r="J102" s="110" t="s">
        <v>173</v>
      </c>
      <c r="K102" s="111"/>
      <c r="L102" s="111"/>
      <c r="M102" s="112"/>
      <c r="N102" s="91" t="s">
        <v>43</v>
      </c>
      <c r="O102" s="93"/>
      <c r="P102" s="94"/>
      <c r="Q102" s="95"/>
    </row>
    <row r="103" spans="1:17" ht="14.45" customHeight="1" x14ac:dyDescent="0.2">
      <c r="A103" s="56" t="str">
        <f>IF(A$102="X","X","")</f>
        <v/>
      </c>
      <c r="B103" s="99"/>
      <c r="C103" s="100"/>
      <c r="D103" s="100"/>
      <c r="E103" s="100"/>
      <c r="F103" s="100"/>
      <c r="G103" s="100"/>
      <c r="H103" s="101"/>
      <c r="I103" s="102"/>
      <c r="J103" s="177" t="s">
        <v>311</v>
      </c>
      <c r="K103" s="178"/>
      <c r="L103" s="178"/>
      <c r="M103" s="179"/>
      <c r="N103" s="103"/>
      <c r="O103" s="104"/>
      <c r="P103" s="105"/>
      <c r="Q103" s="106"/>
    </row>
    <row r="104" spans="1:17" ht="14.45" customHeight="1" x14ac:dyDescent="0.2">
      <c r="A104" s="56" t="str">
        <f>IF(A$102="X","X","")</f>
        <v/>
      </c>
      <c r="B104" s="83"/>
      <c r="C104" s="84"/>
      <c r="D104" s="84"/>
      <c r="E104" s="84"/>
      <c r="F104" s="84"/>
      <c r="G104" s="84"/>
      <c r="H104" s="85"/>
      <c r="I104" s="87"/>
      <c r="J104" s="88" t="s">
        <v>398</v>
      </c>
      <c r="K104" s="89"/>
      <c r="L104" s="89"/>
      <c r="M104" s="90"/>
      <c r="N104" s="92"/>
      <c r="O104" s="96"/>
      <c r="P104" s="97"/>
      <c r="Q104" s="98"/>
    </row>
    <row r="105" spans="1:17" ht="13.9" customHeight="1" x14ac:dyDescent="0.2">
      <c r="A105" s="4"/>
      <c r="B105" s="80" t="s">
        <v>479</v>
      </c>
      <c r="C105" s="81"/>
      <c r="D105" s="81"/>
      <c r="E105" s="81"/>
      <c r="F105" s="81"/>
      <c r="G105" s="81"/>
      <c r="H105" s="82"/>
      <c r="I105" s="86" t="s">
        <v>37</v>
      </c>
      <c r="J105" s="110" t="s">
        <v>399</v>
      </c>
      <c r="K105" s="111"/>
      <c r="L105" s="111"/>
      <c r="M105" s="112"/>
      <c r="N105" s="91" t="s">
        <v>43</v>
      </c>
      <c r="O105" s="93"/>
      <c r="P105" s="94"/>
      <c r="Q105" s="95"/>
    </row>
    <row r="106" spans="1:17" x14ac:dyDescent="0.2">
      <c r="A106" s="39" t="str">
        <f>IF(A$105="X","X","")</f>
        <v/>
      </c>
      <c r="B106" s="83"/>
      <c r="C106" s="84"/>
      <c r="D106" s="84"/>
      <c r="E106" s="84"/>
      <c r="F106" s="84"/>
      <c r="G106" s="84"/>
      <c r="H106" s="85"/>
      <c r="I106" s="87"/>
      <c r="J106" s="88" t="s">
        <v>480</v>
      </c>
      <c r="K106" s="89"/>
      <c r="L106" s="89"/>
      <c r="M106" s="90"/>
      <c r="N106" s="92"/>
      <c r="O106" s="96"/>
      <c r="P106" s="97"/>
      <c r="Q106" s="98"/>
    </row>
    <row r="107" spans="1:17" x14ac:dyDescent="0.2">
      <c r="A107" s="4"/>
      <c r="B107" s="119" t="s">
        <v>379</v>
      </c>
      <c r="C107" s="120"/>
      <c r="D107" s="120"/>
      <c r="E107" s="120"/>
      <c r="F107" s="120"/>
      <c r="G107" s="120"/>
      <c r="H107" s="121"/>
      <c r="I107" s="21" t="s">
        <v>37</v>
      </c>
      <c r="J107" s="88" t="s">
        <v>308</v>
      </c>
      <c r="K107" s="89"/>
      <c r="L107" s="89"/>
      <c r="M107" s="90"/>
      <c r="N107" s="16" t="s">
        <v>43</v>
      </c>
      <c r="O107" s="125"/>
      <c r="P107" s="126"/>
      <c r="Q107" s="127"/>
    </row>
    <row r="108" spans="1:17" x14ac:dyDescent="0.2">
      <c r="A108" s="4"/>
      <c r="B108" s="65" t="s">
        <v>54</v>
      </c>
      <c r="C108" s="65"/>
      <c r="D108" s="65"/>
      <c r="E108" s="65"/>
      <c r="F108" s="65"/>
      <c r="G108" s="65"/>
      <c r="H108" s="65"/>
      <c r="I108" s="21" t="s">
        <v>37</v>
      </c>
      <c r="J108" s="107" t="s">
        <v>174</v>
      </c>
      <c r="K108" s="108"/>
      <c r="L108" s="108"/>
      <c r="M108" s="109"/>
      <c r="N108" s="16" t="s">
        <v>43</v>
      </c>
      <c r="O108" s="73"/>
      <c r="P108" s="73"/>
      <c r="Q108" s="73"/>
    </row>
    <row r="109" spans="1:17" ht="13.9" customHeight="1" x14ac:dyDescent="0.2">
      <c r="A109" s="24"/>
      <c r="B109" s="80" t="s">
        <v>345</v>
      </c>
      <c r="C109" s="81"/>
      <c r="D109" s="81"/>
      <c r="E109" s="81"/>
      <c r="F109" s="81"/>
      <c r="G109" s="81"/>
      <c r="H109" s="82"/>
      <c r="I109" s="86" t="s">
        <v>37</v>
      </c>
      <c r="J109" s="110" t="s">
        <v>175</v>
      </c>
      <c r="K109" s="111"/>
      <c r="L109" s="111"/>
      <c r="M109" s="112"/>
      <c r="N109" s="91" t="s">
        <v>43</v>
      </c>
      <c r="O109" s="93"/>
      <c r="P109" s="94"/>
      <c r="Q109" s="95"/>
    </row>
    <row r="110" spans="1:17" x14ac:dyDescent="0.2">
      <c r="A110" s="39" t="str">
        <f>IF(A$109="X","X","")</f>
        <v/>
      </c>
      <c r="B110" s="83"/>
      <c r="C110" s="84"/>
      <c r="D110" s="84"/>
      <c r="E110" s="84"/>
      <c r="F110" s="84"/>
      <c r="G110" s="84"/>
      <c r="H110" s="85"/>
      <c r="I110" s="87"/>
      <c r="J110" s="88" t="s">
        <v>316</v>
      </c>
      <c r="K110" s="89"/>
      <c r="L110" s="89"/>
      <c r="M110" s="90"/>
      <c r="N110" s="92"/>
      <c r="O110" s="96"/>
      <c r="P110" s="97"/>
      <c r="Q110" s="98"/>
    </row>
    <row r="111" spans="1:17" x14ac:dyDescent="0.2">
      <c r="A111" s="4"/>
      <c r="B111" s="65" t="s">
        <v>55</v>
      </c>
      <c r="C111" s="65"/>
      <c r="D111" s="65"/>
      <c r="E111" s="65"/>
      <c r="F111" s="65"/>
      <c r="G111" s="65"/>
      <c r="H111" s="65"/>
      <c r="I111" s="21" t="s">
        <v>37</v>
      </c>
      <c r="J111" s="107" t="s">
        <v>176</v>
      </c>
      <c r="K111" s="108"/>
      <c r="L111" s="108"/>
      <c r="M111" s="109"/>
      <c r="N111" s="16" t="s">
        <v>43</v>
      </c>
      <c r="O111" s="73"/>
      <c r="P111" s="73"/>
      <c r="Q111" s="73"/>
    </row>
    <row r="112" spans="1:17" ht="13.9" customHeight="1" x14ac:dyDescent="0.2">
      <c r="A112" s="24"/>
      <c r="B112" s="80" t="s">
        <v>56</v>
      </c>
      <c r="C112" s="81"/>
      <c r="D112" s="81"/>
      <c r="E112" s="81"/>
      <c r="F112" s="81"/>
      <c r="G112" s="81"/>
      <c r="H112" s="82"/>
      <c r="I112" s="86" t="s">
        <v>37</v>
      </c>
      <c r="J112" s="110" t="s">
        <v>278</v>
      </c>
      <c r="K112" s="111"/>
      <c r="L112" s="111"/>
      <c r="M112" s="112"/>
      <c r="N112" s="91" t="s">
        <v>43</v>
      </c>
      <c r="O112" s="93"/>
      <c r="P112" s="94"/>
      <c r="Q112" s="95"/>
    </row>
    <row r="113" spans="1:17" x14ac:dyDescent="0.2">
      <c r="A113" s="39" t="str">
        <f>IF(A$112="X","X","")</f>
        <v/>
      </c>
      <c r="B113" s="83"/>
      <c r="C113" s="84"/>
      <c r="D113" s="84"/>
      <c r="E113" s="84"/>
      <c r="F113" s="84"/>
      <c r="G113" s="84"/>
      <c r="H113" s="85"/>
      <c r="I113" s="87"/>
      <c r="J113" s="88" t="s">
        <v>321</v>
      </c>
      <c r="K113" s="89"/>
      <c r="L113" s="89"/>
      <c r="M113" s="90"/>
      <c r="N113" s="92"/>
      <c r="O113" s="96"/>
      <c r="P113" s="97"/>
      <c r="Q113" s="98"/>
    </row>
    <row r="114" spans="1:17" ht="13.9" customHeight="1" x14ac:dyDescent="0.2">
      <c r="A114" s="24"/>
      <c r="B114" s="80" t="s">
        <v>400</v>
      </c>
      <c r="C114" s="81"/>
      <c r="D114" s="81"/>
      <c r="E114" s="81"/>
      <c r="F114" s="81"/>
      <c r="G114" s="81"/>
      <c r="H114" s="82"/>
      <c r="I114" s="86" t="s">
        <v>37</v>
      </c>
      <c r="J114" s="110" t="s">
        <v>177</v>
      </c>
      <c r="K114" s="111"/>
      <c r="L114" s="111"/>
      <c r="M114" s="112"/>
      <c r="N114" s="91" t="s">
        <v>43</v>
      </c>
      <c r="O114" s="93"/>
      <c r="P114" s="94"/>
      <c r="Q114" s="95"/>
    </row>
    <row r="115" spans="1:17" x14ac:dyDescent="0.2">
      <c r="A115" s="56" t="str">
        <f>IF(A$114="X","X","")</f>
        <v/>
      </c>
      <c r="B115" s="99"/>
      <c r="C115" s="100"/>
      <c r="D115" s="100"/>
      <c r="E115" s="100"/>
      <c r="F115" s="100"/>
      <c r="G115" s="100"/>
      <c r="H115" s="101"/>
      <c r="I115" s="102"/>
      <c r="J115" s="177" t="s">
        <v>319</v>
      </c>
      <c r="K115" s="178"/>
      <c r="L115" s="178"/>
      <c r="M115" s="179"/>
      <c r="N115" s="103"/>
      <c r="O115" s="104"/>
      <c r="P115" s="105"/>
      <c r="Q115" s="106"/>
    </row>
    <row r="116" spans="1:17" x14ac:dyDescent="0.2">
      <c r="A116" s="39" t="str">
        <f>IF(A$114="X","X","")</f>
        <v/>
      </c>
      <c r="B116" s="83"/>
      <c r="C116" s="84"/>
      <c r="D116" s="84"/>
      <c r="E116" s="84"/>
      <c r="F116" s="84"/>
      <c r="G116" s="84"/>
      <c r="H116" s="85"/>
      <c r="I116" s="87"/>
      <c r="J116" s="88" t="s">
        <v>401</v>
      </c>
      <c r="K116" s="89"/>
      <c r="L116" s="89"/>
      <c r="M116" s="90"/>
      <c r="N116" s="92"/>
      <c r="O116" s="96"/>
      <c r="P116" s="97"/>
      <c r="Q116" s="98"/>
    </row>
    <row r="117" spans="1:17" x14ac:dyDescent="0.2">
      <c r="A117" s="4"/>
      <c r="B117" s="65" t="s">
        <v>405</v>
      </c>
      <c r="C117" s="65"/>
      <c r="D117" s="65"/>
      <c r="E117" s="65"/>
      <c r="F117" s="65"/>
      <c r="G117" s="65"/>
      <c r="H117" s="65"/>
      <c r="I117" s="21" t="s">
        <v>37</v>
      </c>
      <c r="J117" s="107" t="s">
        <v>402</v>
      </c>
      <c r="K117" s="108"/>
      <c r="L117" s="108"/>
      <c r="M117" s="109"/>
      <c r="N117" s="16" t="s">
        <v>43</v>
      </c>
      <c r="O117" s="73"/>
      <c r="P117" s="73"/>
      <c r="Q117" s="73"/>
    </row>
    <row r="118" spans="1:17" x14ac:dyDescent="0.2">
      <c r="A118" s="4"/>
      <c r="B118" s="65" t="s">
        <v>57</v>
      </c>
      <c r="C118" s="65"/>
      <c r="D118" s="65"/>
      <c r="E118" s="65"/>
      <c r="F118" s="65"/>
      <c r="G118" s="65"/>
      <c r="H118" s="65"/>
      <c r="I118" s="21" t="s">
        <v>37</v>
      </c>
      <c r="J118" s="107" t="s">
        <v>178</v>
      </c>
      <c r="K118" s="108"/>
      <c r="L118" s="108"/>
      <c r="M118" s="109"/>
      <c r="N118" s="16" t="s">
        <v>43</v>
      </c>
      <c r="O118" s="73"/>
      <c r="P118" s="73"/>
      <c r="Q118" s="73"/>
    </row>
    <row r="119" spans="1:17" x14ac:dyDescent="0.2">
      <c r="A119" s="4"/>
      <c r="B119" s="65" t="s">
        <v>109</v>
      </c>
      <c r="C119" s="65"/>
      <c r="D119" s="65"/>
      <c r="E119" s="65"/>
      <c r="F119" s="65"/>
      <c r="G119" s="65"/>
      <c r="H119" s="65"/>
      <c r="I119" s="21" t="s">
        <v>37</v>
      </c>
      <c r="J119" s="107" t="s">
        <v>179</v>
      </c>
      <c r="K119" s="108"/>
      <c r="L119" s="108"/>
      <c r="M119" s="109"/>
      <c r="N119" s="16" t="s">
        <v>43</v>
      </c>
      <c r="O119" s="73"/>
      <c r="P119" s="73"/>
      <c r="Q119" s="73"/>
    </row>
    <row r="120" spans="1:17" x14ac:dyDescent="0.2">
      <c r="A120" s="4"/>
      <c r="B120" s="65" t="s">
        <v>58</v>
      </c>
      <c r="C120" s="65"/>
      <c r="D120" s="65"/>
      <c r="E120" s="65"/>
      <c r="F120" s="65"/>
      <c r="G120" s="65"/>
      <c r="H120" s="65"/>
      <c r="I120" s="21" t="s">
        <v>37</v>
      </c>
      <c r="J120" s="107" t="s">
        <v>180</v>
      </c>
      <c r="K120" s="108"/>
      <c r="L120" s="108"/>
      <c r="M120" s="109"/>
      <c r="N120" s="16" t="s">
        <v>43</v>
      </c>
      <c r="O120" s="73"/>
      <c r="P120" s="73"/>
      <c r="Q120" s="73"/>
    </row>
    <row r="121" spans="1:17" ht="13.9" customHeight="1" x14ac:dyDescent="0.2">
      <c r="A121" s="24"/>
      <c r="B121" s="80" t="s">
        <v>481</v>
      </c>
      <c r="C121" s="81"/>
      <c r="D121" s="81"/>
      <c r="E121" s="81"/>
      <c r="F121" s="81"/>
      <c r="G121" s="81"/>
      <c r="H121" s="82"/>
      <c r="I121" s="86" t="s">
        <v>37</v>
      </c>
      <c r="J121" s="110" t="s">
        <v>181</v>
      </c>
      <c r="K121" s="111"/>
      <c r="L121" s="111"/>
      <c r="M121" s="112"/>
      <c r="N121" s="91" t="s">
        <v>43</v>
      </c>
      <c r="O121" s="93"/>
      <c r="P121" s="94"/>
      <c r="Q121" s="95"/>
    </row>
    <row r="122" spans="1:17" x14ac:dyDescent="0.2">
      <c r="A122" s="56" t="str">
        <f>IF(A$121="X","X","")</f>
        <v/>
      </c>
      <c r="B122" s="99"/>
      <c r="C122" s="100"/>
      <c r="D122" s="100"/>
      <c r="E122" s="100"/>
      <c r="F122" s="100"/>
      <c r="G122" s="100"/>
      <c r="H122" s="101"/>
      <c r="I122" s="102"/>
      <c r="J122" s="177" t="s">
        <v>394</v>
      </c>
      <c r="K122" s="178"/>
      <c r="L122" s="178"/>
      <c r="M122" s="179"/>
      <c r="N122" s="103"/>
      <c r="O122" s="104"/>
      <c r="P122" s="105"/>
      <c r="Q122" s="106"/>
    </row>
    <row r="123" spans="1:17" x14ac:dyDescent="0.2">
      <c r="A123" s="39" t="str">
        <f>IF(A$121="X","X","")</f>
        <v/>
      </c>
      <c r="B123" s="83"/>
      <c r="C123" s="84"/>
      <c r="D123" s="84"/>
      <c r="E123" s="84"/>
      <c r="F123" s="84"/>
      <c r="G123" s="84"/>
      <c r="H123" s="85"/>
      <c r="I123" s="87"/>
      <c r="J123" s="88" t="s">
        <v>482</v>
      </c>
      <c r="K123" s="89"/>
      <c r="L123" s="89"/>
      <c r="M123" s="90"/>
      <c r="N123" s="92"/>
      <c r="O123" s="96"/>
      <c r="P123" s="97"/>
      <c r="Q123" s="98"/>
    </row>
    <row r="124" spans="1:17" x14ac:dyDescent="0.2">
      <c r="A124" s="4"/>
      <c r="B124" s="65" t="s">
        <v>110</v>
      </c>
      <c r="C124" s="65"/>
      <c r="D124" s="65"/>
      <c r="E124" s="65"/>
      <c r="F124" s="65"/>
      <c r="G124" s="65"/>
      <c r="H124" s="65"/>
      <c r="I124" s="21" t="s">
        <v>37</v>
      </c>
      <c r="J124" s="107" t="s">
        <v>182</v>
      </c>
      <c r="K124" s="108"/>
      <c r="L124" s="108"/>
      <c r="M124" s="109"/>
      <c r="N124" s="16" t="s">
        <v>43</v>
      </c>
      <c r="O124" s="73"/>
      <c r="P124" s="73"/>
      <c r="Q124" s="73"/>
    </row>
    <row r="125" spans="1:17" x14ac:dyDescent="0.2">
      <c r="A125" s="4"/>
      <c r="B125" s="65" t="s">
        <v>59</v>
      </c>
      <c r="C125" s="65"/>
      <c r="D125" s="65"/>
      <c r="E125" s="65"/>
      <c r="F125" s="65"/>
      <c r="G125" s="65"/>
      <c r="H125" s="65"/>
      <c r="I125" s="21" t="s">
        <v>37</v>
      </c>
      <c r="J125" s="107" t="s">
        <v>183</v>
      </c>
      <c r="K125" s="108"/>
      <c r="L125" s="108"/>
      <c r="M125" s="109"/>
      <c r="N125" s="16" t="s">
        <v>43</v>
      </c>
      <c r="O125" s="73"/>
      <c r="P125" s="73"/>
      <c r="Q125" s="73"/>
    </row>
    <row r="126" spans="1:17" x14ac:dyDescent="0.2">
      <c r="A126" s="4"/>
      <c r="B126" s="65" t="s">
        <v>60</v>
      </c>
      <c r="C126" s="65"/>
      <c r="D126" s="65"/>
      <c r="E126" s="65"/>
      <c r="F126" s="65"/>
      <c r="G126" s="65"/>
      <c r="H126" s="65"/>
      <c r="I126" s="21" t="s">
        <v>37</v>
      </c>
      <c r="J126" s="107" t="s">
        <v>184</v>
      </c>
      <c r="K126" s="108"/>
      <c r="L126" s="108"/>
      <c r="M126" s="109"/>
      <c r="N126" s="16" t="s">
        <v>43</v>
      </c>
      <c r="O126" s="73"/>
      <c r="P126" s="73"/>
      <c r="Q126" s="73"/>
    </row>
    <row r="127" spans="1:17" x14ac:dyDescent="0.2">
      <c r="A127" s="4"/>
      <c r="B127" s="65" t="s">
        <v>365</v>
      </c>
      <c r="C127" s="65"/>
      <c r="D127" s="65"/>
      <c r="E127" s="65"/>
      <c r="F127" s="65"/>
      <c r="G127" s="65"/>
      <c r="H127" s="65"/>
      <c r="I127" s="21" t="s">
        <v>37</v>
      </c>
      <c r="J127" s="107" t="s">
        <v>185</v>
      </c>
      <c r="K127" s="108"/>
      <c r="L127" s="108"/>
      <c r="M127" s="109"/>
      <c r="N127" s="16" t="s">
        <v>43</v>
      </c>
      <c r="O127" s="73"/>
      <c r="P127" s="73"/>
      <c r="Q127" s="73"/>
    </row>
    <row r="128" spans="1:17" ht="13.9" customHeight="1" x14ac:dyDescent="0.2">
      <c r="A128" s="24"/>
      <c r="B128" s="80" t="s">
        <v>346</v>
      </c>
      <c r="C128" s="81"/>
      <c r="D128" s="81"/>
      <c r="E128" s="81"/>
      <c r="F128" s="81"/>
      <c r="G128" s="81"/>
      <c r="H128" s="82"/>
      <c r="I128" s="86" t="s">
        <v>37</v>
      </c>
      <c r="J128" s="110" t="s">
        <v>186</v>
      </c>
      <c r="K128" s="111"/>
      <c r="L128" s="111"/>
      <c r="M128" s="112"/>
      <c r="N128" s="91" t="s">
        <v>43</v>
      </c>
      <c r="O128" s="93"/>
      <c r="P128" s="94"/>
      <c r="Q128" s="95"/>
    </row>
    <row r="129" spans="1:17" x14ac:dyDescent="0.2">
      <c r="A129" s="39" t="str">
        <f>IF(A$128="X","X","")</f>
        <v/>
      </c>
      <c r="B129" s="83"/>
      <c r="C129" s="84"/>
      <c r="D129" s="84"/>
      <c r="E129" s="84"/>
      <c r="F129" s="84"/>
      <c r="G129" s="84"/>
      <c r="H129" s="85"/>
      <c r="I129" s="87"/>
      <c r="J129" s="88" t="s">
        <v>326</v>
      </c>
      <c r="K129" s="89"/>
      <c r="L129" s="89"/>
      <c r="M129" s="90"/>
      <c r="N129" s="92"/>
      <c r="O129" s="96"/>
      <c r="P129" s="97"/>
      <c r="Q129" s="98"/>
    </row>
    <row r="130" spans="1:17" ht="13.9" customHeight="1" x14ac:dyDescent="0.2">
      <c r="A130" s="24"/>
      <c r="B130" s="80" t="s">
        <v>483</v>
      </c>
      <c r="C130" s="81"/>
      <c r="D130" s="81"/>
      <c r="E130" s="81"/>
      <c r="F130" s="81"/>
      <c r="G130" s="81"/>
      <c r="H130" s="82"/>
      <c r="I130" s="86" t="s">
        <v>37</v>
      </c>
      <c r="J130" s="110" t="s">
        <v>269</v>
      </c>
      <c r="K130" s="111"/>
      <c r="L130" s="111"/>
      <c r="M130" s="112"/>
      <c r="N130" s="91" t="s">
        <v>43</v>
      </c>
      <c r="O130" s="93"/>
      <c r="P130" s="94"/>
      <c r="Q130" s="95"/>
    </row>
    <row r="131" spans="1:17" x14ac:dyDescent="0.2">
      <c r="A131" s="56" t="str">
        <f>IF(A$130="X","X","")</f>
        <v/>
      </c>
      <c r="B131" s="99"/>
      <c r="C131" s="100"/>
      <c r="D131" s="100"/>
      <c r="E131" s="100"/>
      <c r="F131" s="100"/>
      <c r="G131" s="100"/>
      <c r="H131" s="101"/>
      <c r="I131" s="102"/>
      <c r="J131" s="177" t="s">
        <v>333</v>
      </c>
      <c r="K131" s="178"/>
      <c r="L131" s="178"/>
      <c r="M131" s="179"/>
      <c r="N131" s="103"/>
      <c r="O131" s="104"/>
      <c r="P131" s="105"/>
      <c r="Q131" s="106"/>
    </row>
    <row r="132" spans="1:17" x14ac:dyDescent="0.2">
      <c r="A132" s="56" t="str">
        <f>IF(A$130="X","X","")</f>
        <v/>
      </c>
      <c r="B132" s="99"/>
      <c r="C132" s="100"/>
      <c r="D132" s="100"/>
      <c r="E132" s="100"/>
      <c r="F132" s="100"/>
      <c r="G132" s="100"/>
      <c r="H132" s="101"/>
      <c r="I132" s="102"/>
      <c r="J132" s="177" t="s">
        <v>403</v>
      </c>
      <c r="K132" s="178"/>
      <c r="L132" s="178"/>
      <c r="M132" s="179"/>
      <c r="N132" s="103"/>
      <c r="O132" s="104"/>
      <c r="P132" s="105"/>
      <c r="Q132" s="106"/>
    </row>
    <row r="133" spans="1:17" x14ac:dyDescent="0.2">
      <c r="A133" s="39" t="str">
        <f>IF(A$130="X","X","")</f>
        <v/>
      </c>
      <c r="B133" s="83"/>
      <c r="C133" s="84"/>
      <c r="D133" s="84"/>
      <c r="E133" s="84"/>
      <c r="F133" s="84"/>
      <c r="G133" s="84"/>
      <c r="H133" s="85"/>
      <c r="I133" s="87"/>
      <c r="J133" s="88" t="s">
        <v>484</v>
      </c>
      <c r="K133" s="89"/>
      <c r="L133" s="89"/>
      <c r="M133" s="90"/>
      <c r="N133" s="92"/>
      <c r="O133" s="96"/>
      <c r="P133" s="97"/>
      <c r="Q133" s="98"/>
    </row>
    <row r="134" spans="1:17" ht="13.9" customHeight="1" x14ac:dyDescent="0.2">
      <c r="A134" s="24"/>
      <c r="B134" s="80" t="s">
        <v>347</v>
      </c>
      <c r="C134" s="81"/>
      <c r="D134" s="81"/>
      <c r="E134" s="81"/>
      <c r="F134" s="81"/>
      <c r="G134" s="81"/>
      <c r="H134" s="82"/>
      <c r="I134" s="86" t="s">
        <v>37</v>
      </c>
      <c r="J134" s="110" t="s">
        <v>187</v>
      </c>
      <c r="K134" s="111"/>
      <c r="L134" s="111"/>
      <c r="M134" s="112"/>
      <c r="N134" s="91" t="s">
        <v>43</v>
      </c>
      <c r="O134" s="93"/>
      <c r="P134" s="94"/>
      <c r="Q134" s="95"/>
    </row>
    <row r="135" spans="1:17" x14ac:dyDescent="0.2">
      <c r="A135" s="39" t="str">
        <f>IF(A$134="X","X","")</f>
        <v/>
      </c>
      <c r="B135" s="83"/>
      <c r="C135" s="84"/>
      <c r="D135" s="84"/>
      <c r="E135" s="84"/>
      <c r="F135" s="84"/>
      <c r="G135" s="84"/>
      <c r="H135" s="85"/>
      <c r="I135" s="87"/>
      <c r="J135" s="88" t="s">
        <v>332</v>
      </c>
      <c r="K135" s="89"/>
      <c r="L135" s="89"/>
      <c r="M135" s="90"/>
      <c r="N135" s="92"/>
      <c r="O135" s="96"/>
      <c r="P135" s="97"/>
      <c r="Q135" s="98"/>
    </row>
    <row r="136" spans="1:17" ht="13.9" customHeight="1" x14ac:dyDescent="0.2">
      <c r="A136" s="24"/>
      <c r="B136" s="80" t="s">
        <v>485</v>
      </c>
      <c r="C136" s="81"/>
      <c r="D136" s="81"/>
      <c r="E136" s="81"/>
      <c r="F136" s="81"/>
      <c r="G136" s="81"/>
      <c r="H136" s="82"/>
      <c r="I136" s="86" t="s">
        <v>37</v>
      </c>
      <c r="J136" s="110" t="s">
        <v>270</v>
      </c>
      <c r="K136" s="111"/>
      <c r="L136" s="111"/>
      <c r="M136" s="112"/>
      <c r="N136" s="91" t="s">
        <v>43</v>
      </c>
      <c r="O136" s="93"/>
      <c r="P136" s="94"/>
      <c r="Q136" s="95"/>
    </row>
    <row r="137" spans="1:17" x14ac:dyDescent="0.2">
      <c r="A137" s="56" t="str">
        <f>IF(A$136="X","X","")</f>
        <v/>
      </c>
      <c r="B137" s="99"/>
      <c r="C137" s="100"/>
      <c r="D137" s="100"/>
      <c r="E137" s="100"/>
      <c r="F137" s="100"/>
      <c r="G137" s="100"/>
      <c r="H137" s="101"/>
      <c r="I137" s="102"/>
      <c r="J137" s="177" t="s">
        <v>335</v>
      </c>
      <c r="K137" s="178"/>
      <c r="L137" s="178"/>
      <c r="M137" s="179"/>
      <c r="N137" s="103"/>
      <c r="O137" s="104"/>
      <c r="P137" s="105"/>
      <c r="Q137" s="106"/>
    </row>
    <row r="138" spans="1:17" x14ac:dyDescent="0.2">
      <c r="A138" s="39" t="str">
        <f>IF(A$136="X","X","")</f>
        <v/>
      </c>
      <c r="B138" s="83"/>
      <c r="C138" s="84"/>
      <c r="D138" s="84"/>
      <c r="E138" s="84"/>
      <c r="F138" s="84"/>
      <c r="G138" s="84"/>
      <c r="H138" s="85"/>
      <c r="I138" s="87"/>
      <c r="J138" s="88" t="s">
        <v>486</v>
      </c>
      <c r="K138" s="89"/>
      <c r="L138" s="89"/>
      <c r="M138" s="90"/>
      <c r="N138" s="92"/>
      <c r="O138" s="96"/>
      <c r="P138" s="97"/>
      <c r="Q138" s="98"/>
    </row>
    <row r="139" spans="1:17" ht="13.9" customHeight="1" x14ac:dyDescent="0.2">
      <c r="A139" s="24"/>
      <c r="B139" s="80" t="s">
        <v>348</v>
      </c>
      <c r="C139" s="81"/>
      <c r="D139" s="81"/>
      <c r="E139" s="81"/>
      <c r="F139" s="81"/>
      <c r="G139" s="81"/>
      <c r="H139" s="82"/>
      <c r="I139" s="86" t="s">
        <v>37</v>
      </c>
      <c r="J139" s="110" t="s">
        <v>188</v>
      </c>
      <c r="K139" s="111"/>
      <c r="L139" s="111"/>
      <c r="M139" s="112"/>
      <c r="N139" s="91" t="s">
        <v>43</v>
      </c>
      <c r="O139" s="93"/>
      <c r="P139" s="94"/>
      <c r="Q139" s="95"/>
    </row>
    <row r="140" spans="1:17" x14ac:dyDescent="0.2">
      <c r="A140" s="39" t="str">
        <f>IF(A$139="X","X","")</f>
        <v/>
      </c>
      <c r="B140" s="83"/>
      <c r="C140" s="84"/>
      <c r="D140" s="84"/>
      <c r="E140" s="84"/>
      <c r="F140" s="84"/>
      <c r="G140" s="84"/>
      <c r="H140" s="85"/>
      <c r="I140" s="87"/>
      <c r="J140" s="88" t="s">
        <v>334</v>
      </c>
      <c r="K140" s="89"/>
      <c r="L140" s="89"/>
      <c r="M140" s="90"/>
      <c r="N140" s="92"/>
      <c r="O140" s="96"/>
      <c r="P140" s="97"/>
      <c r="Q140" s="98"/>
    </row>
    <row r="141" spans="1:17" ht="13.9" customHeight="1" x14ac:dyDescent="0.2">
      <c r="A141" s="24"/>
      <c r="B141" s="80" t="s">
        <v>512</v>
      </c>
      <c r="C141" s="81"/>
      <c r="D141" s="81"/>
      <c r="E141" s="81"/>
      <c r="F141" s="81"/>
      <c r="G141" s="81"/>
      <c r="H141" s="82"/>
      <c r="I141" s="52" t="s">
        <v>37</v>
      </c>
      <c r="J141" s="88" t="s">
        <v>307</v>
      </c>
      <c r="K141" s="89"/>
      <c r="L141" s="89"/>
      <c r="M141" s="90"/>
      <c r="N141" s="53" t="s">
        <v>43</v>
      </c>
      <c r="O141" s="93"/>
      <c r="P141" s="94"/>
      <c r="Q141" s="95"/>
    </row>
    <row r="142" spans="1:17" x14ac:dyDescent="0.2">
      <c r="A142" s="4"/>
      <c r="B142" s="65" t="s">
        <v>393</v>
      </c>
      <c r="C142" s="65"/>
      <c r="D142" s="65"/>
      <c r="E142" s="65"/>
      <c r="F142" s="65"/>
      <c r="G142" s="65"/>
      <c r="H142" s="65"/>
      <c r="I142" s="21" t="s">
        <v>37</v>
      </c>
      <c r="J142" s="107" t="s">
        <v>189</v>
      </c>
      <c r="K142" s="108"/>
      <c r="L142" s="108"/>
      <c r="M142" s="109"/>
      <c r="N142" s="16" t="s">
        <v>43</v>
      </c>
      <c r="O142" s="73"/>
      <c r="P142" s="73"/>
      <c r="Q142" s="73"/>
    </row>
    <row r="143" spans="1:17" x14ac:dyDescent="0.2">
      <c r="A143" s="4"/>
      <c r="B143" s="65" t="s">
        <v>349</v>
      </c>
      <c r="C143" s="65"/>
      <c r="D143" s="65"/>
      <c r="E143" s="65"/>
      <c r="F143" s="65"/>
      <c r="G143" s="65"/>
      <c r="H143" s="65"/>
      <c r="I143" s="21" t="s">
        <v>37</v>
      </c>
      <c r="J143" s="107" t="s">
        <v>337</v>
      </c>
      <c r="K143" s="108"/>
      <c r="L143" s="108"/>
      <c r="M143" s="109"/>
      <c r="N143" s="16" t="s">
        <v>43</v>
      </c>
      <c r="O143" s="73"/>
      <c r="P143" s="73"/>
      <c r="Q143" s="73"/>
    </row>
    <row r="144" spans="1:17" ht="13.9" customHeight="1" x14ac:dyDescent="0.2">
      <c r="A144" s="24"/>
      <c r="B144" s="80" t="s">
        <v>487</v>
      </c>
      <c r="C144" s="81"/>
      <c r="D144" s="81"/>
      <c r="E144" s="81"/>
      <c r="F144" s="81"/>
      <c r="G144" s="81"/>
      <c r="H144" s="82"/>
      <c r="I144" s="86" t="s">
        <v>37</v>
      </c>
      <c r="J144" s="110" t="s">
        <v>190</v>
      </c>
      <c r="K144" s="111"/>
      <c r="L144" s="111"/>
      <c r="M144" s="112"/>
      <c r="N144" s="91" t="s">
        <v>43</v>
      </c>
      <c r="O144" s="93"/>
      <c r="P144" s="94"/>
      <c r="Q144" s="95"/>
    </row>
    <row r="145" spans="1:17" x14ac:dyDescent="0.2">
      <c r="A145" s="39" t="str">
        <f>IF(A$144="X","X","")</f>
        <v/>
      </c>
      <c r="B145" s="83"/>
      <c r="C145" s="84"/>
      <c r="D145" s="84"/>
      <c r="E145" s="84"/>
      <c r="F145" s="84"/>
      <c r="G145" s="84"/>
      <c r="H145" s="85"/>
      <c r="I145" s="87"/>
      <c r="J145" s="88" t="s">
        <v>488</v>
      </c>
      <c r="K145" s="89"/>
      <c r="L145" s="89"/>
      <c r="M145" s="90"/>
      <c r="N145" s="92"/>
      <c r="O145" s="96"/>
      <c r="P145" s="97"/>
      <c r="Q145" s="98"/>
    </row>
    <row r="146" spans="1:17" ht="13.9" customHeight="1" x14ac:dyDescent="0.2">
      <c r="A146" s="24"/>
      <c r="B146" s="80" t="s">
        <v>489</v>
      </c>
      <c r="C146" s="81"/>
      <c r="D146" s="81"/>
      <c r="E146" s="81"/>
      <c r="F146" s="81"/>
      <c r="G146" s="81"/>
      <c r="H146" s="82"/>
      <c r="I146" s="86" t="s">
        <v>37</v>
      </c>
      <c r="J146" s="110" t="s">
        <v>191</v>
      </c>
      <c r="K146" s="111"/>
      <c r="L146" s="111"/>
      <c r="M146" s="112"/>
      <c r="N146" s="91" t="s">
        <v>43</v>
      </c>
      <c r="O146" s="93"/>
      <c r="P146" s="94"/>
      <c r="Q146" s="95"/>
    </row>
    <row r="147" spans="1:17" x14ac:dyDescent="0.2">
      <c r="A147" s="56" t="str">
        <f>IF(A$146="X","X","")</f>
        <v/>
      </c>
      <c r="B147" s="99"/>
      <c r="C147" s="100"/>
      <c r="D147" s="100"/>
      <c r="E147" s="100"/>
      <c r="F147" s="100"/>
      <c r="G147" s="100"/>
      <c r="H147" s="101"/>
      <c r="I147" s="102"/>
      <c r="J147" s="177" t="s">
        <v>395</v>
      </c>
      <c r="K147" s="178"/>
      <c r="L147" s="178"/>
      <c r="M147" s="179"/>
      <c r="N147" s="103"/>
      <c r="O147" s="104"/>
      <c r="P147" s="105"/>
      <c r="Q147" s="106"/>
    </row>
    <row r="148" spans="1:17" x14ac:dyDescent="0.2">
      <c r="A148" s="39" t="str">
        <f>IF(A$146="X","X","")</f>
        <v/>
      </c>
      <c r="B148" s="83"/>
      <c r="C148" s="84"/>
      <c r="D148" s="84"/>
      <c r="E148" s="84"/>
      <c r="F148" s="84"/>
      <c r="G148" s="84"/>
      <c r="H148" s="85"/>
      <c r="I148" s="87"/>
      <c r="J148" s="88" t="s">
        <v>491</v>
      </c>
      <c r="K148" s="89"/>
      <c r="L148" s="89"/>
      <c r="M148" s="90"/>
      <c r="N148" s="92"/>
      <c r="O148" s="96"/>
      <c r="P148" s="97"/>
      <c r="Q148" s="98"/>
    </row>
    <row r="149" spans="1:17" ht="13.9" customHeight="1" x14ac:dyDescent="0.2">
      <c r="A149" s="4"/>
      <c r="B149" s="80" t="s">
        <v>490</v>
      </c>
      <c r="C149" s="81"/>
      <c r="D149" s="81"/>
      <c r="E149" s="81"/>
      <c r="F149" s="81"/>
      <c r="G149" s="81"/>
      <c r="H149" s="82"/>
      <c r="I149" s="86" t="s">
        <v>37</v>
      </c>
      <c r="J149" s="110" t="s">
        <v>396</v>
      </c>
      <c r="K149" s="111"/>
      <c r="L149" s="111"/>
      <c r="M149" s="112"/>
      <c r="N149" s="91" t="s">
        <v>43</v>
      </c>
      <c r="O149" s="93"/>
      <c r="P149" s="94"/>
      <c r="Q149" s="95"/>
    </row>
    <row r="150" spans="1:17" x14ac:dyDescent="0.2">
      <c r="A150" s="39" t="str">
        <f>IF(A$149="X","X","")</f>
        <v/>
      </c>
      <c r="B150" s="83"/>
      <c r="C150" s="84"/>
      <c r="D150" s="84"/>
      <c r="E150" s="84"/>
      <c r="F150" s="84"/>
      <c r="G150" s="84"/>
      <c r="H150" s="85"/>
      <c r="I150" s="87"/>
      <c r="J150" s="88" t="s">
        <v>492</v>
      </c>
      <c r="K150" s="89"/>
      <c r="L150" s="89"/>
      <c r="M150" s="90"/>
      <c r="N150" s="92"/>
      <c r="O150" s="96"/>
      <c r="P150" s="97"/>
      <c r="Q150" s="98"/>
    </row>
    <row r="151" spans="1:17" ht="13.9" customHeight="1" x14ac:dyDescent="0.2">
      <c r="A151" s="4"/>
      <c r="B151" s="80" t="s">
        <v>493</v>
      </c>
      <c r="C151" s="81"/>
      <c r="D151" s="81"/>
      <c r="E151" s="81"/>
      <c r="F151" s="81"/>
      <c r="G151" s="81"/>
      <c r="H151" s="82"/>
      <c r="I151" s="86" t="s">
        <v>37</v>
      </c>
      <c r="J151" s="110" t="s">
        <v>192</v>
      </c>
      <c r="K151" s="111"/>
      <c r="L151" s="111"/>
      <c r="M151" s="112"/>
      <c r="N151" s="91" t="s">
        <v>43</v>
      </c>
      <c r="O151" s="93"/>
      <c r="P151" s="94"/>
      <c r="Q151" s="95"/>
    </row>
    <row r="152" spans="1:17" x14ac:dyDescent="0.2">
      <c r="A152" s="39" t="str">
        <f>IF(A$151="X","X","")</f>
        <v/>
      </c>
      <c r="B152" s="83"/>
      <c r="C152" s="84"/>
      <c r="D152" s="84"/>
      <c r="E152" s="84"/>
      <c r="F152" s="84"/>
      <c r="G152" s="84"/>
      <c r="H152" s="85"/>
      <c r="I152" s="87"/>
      <c r="J152" s="88" t="s">
        <v>494</v>
      </c>
      <c r="K152" s="89"/>
      <c r="L152" s="89"/>
      <c r="M152" s="90"/>
      <c r="N152" s="92"/>
      <c r="O152" s="96"/>
      <c r="P152" s="97"/>
      <c r="Q152" s="98"/>
    </row>
    <row r="153" spans="1:17" x14ac:dyDescent="0.2">
      <c r="A153" s="4"/>
      <c r="B153" s="65" t="s">
        <v>61</v>
      </c>
      <c r="C153" s="65"/>
      <c r="D153" s="65"/>
      <c r="E153" s="65"/>
      <c r="F153" s="65"/>
      <c r="G153" s="65"/>
      <c r="H153" s="65"/>
      <c r="I153" s="21" t="s">
        <v>37</v>
      </c>
      <c r="J153" s="107" t="s">
        <v>193</v>
      </c>
      <c r="K153" s="108"/>
      <c r="L153" s="108"/>
      <c r="M153" s="109"/>
      <c r="N153" s="16" t="s">
        <v>43</v>
      </c>
      <c r="O153" s="73"/>
      <c r="P153" s="73"/>
      <c r="Q153" s="73"/>
    </row>
    <row r="154" spans="1:17" x14ac:dyDescent="0.2">
      <c r="A154" s="4"/>
      <c r="B154" s="65" t="s">
        <v>62</v>
      </c>
      <c r="C154" s="65"/>
      <c r="D154" s="65"/>
      <c r="E154" s="65"/>
      <c r="F154" s="65"/>
      <c r="G154" s="65"/>
      <c r="H154" s="65"/>
      <c r="I154" s="21" t="s">
        <v>37</v>
      </c>
      <c r="J154" s="107" t="s">
        <v>194</v>
      </c>
      <c r="K154" s="108"/>
      <c r="L154" s="108"/>
      <c r="M154" s="109"/>
      <c r="N154" s="16" t="s">
        <v>43</v>
      </c>
      <c r="O154" s="73"/>
      <c r="P154" s="73"/>
      <c r="Q154" s="73"/>
    </row>
    <row r="155" spans="1:17" x14ac:dyDescent="0.2">
      <c r="A155" s="4"/>
      <c r="B155" s="65" t="s">
        <v>111</v>
      </c>
      <c r="C155" s="65"/>
      <c r="D155" s="65"/>
      <c r="E155" s="65"/>
      <c r="F155" s="65"/>
      <c r="G155" s="65"/>
      <c r="H155" s="65"/>
      <c r="I155" s="21" t="s">
        <v>37</v>
      </c>
      <c r="J155" s="107" t="s">
        <v>195</v>
      </c>
      <c r="K155" s="108"/>
      <c r="L155" s="108"/>
      <c r="M155" s="109"/>
      <c r="N155" s="16" t="s">
        <v>43</v>
      </c>
      <c r="O155" s="73"/>
      <c r="P155" s="73"/>
      <c r="Q155" s="73"/>
    </row>
    <row r="156" spans="1:17" ht="13.9" customHeight="1" x14ac:dyDescent="0.2">
      <c r="A156" s="24"/>
      <c r="B156" s="80" t="s">
        <v>377</v>
      </c>
      <c r="C156" s="81"/>
      <c r="D156" s="81"/>
      <c r="E156" s="81"/>
      <c r="F156" s="81"/>
      <c r="G156" s="81"/>
      <c r="H156" s="82"/>
      <c r="I156" s="86" t="s">
        <v>37</v>
      </c>
      <c r="J156" s="110" t="s">
        <v>196</v>
      </c>
      <c r="K156" s="111"/>
      <c r="L156" s="111"/>
      <c r="M156" s="112"/>
      <c r="N156" s="91" t="s">
        <v>43</v>
      </c>
      <c r="O156" s="93"/>
      <c r="P156" s="94"/>
      <c r="Q156" s="95"/>
    </row>
    <row r="157" spans="1:17" ht="13.9" customHeight="1" x14ac:dyDescent="0.2">
      <c r="A157" s="39" t="str">
        <f>IF(A$156="X","X","")</f>
        <v/>
      </c>
      <c r="B157" s="83"/>
      <c r="C157" s="84"/>
      <c r="D157" s="84"/>
      <c r="E157" s="84"/>
      <c r="F157" s="84"/>
      <c r="G157" s="84"/>
      <c r="H157" s="85"/>
      <c r="I157" s="87"/>
      <c r="J157" s="88" t="s">
        <v>352</v>
      </c>
      <c r="K157" s="89"/>
      <c r="L157" s="89"/>
      <c r="M157" s="90"/>
      <c r="N157" s="92"/>
      <c r="O157" s="96"/>
      <c r="P157" s="97"/>
      <c r="Q157" s="98"/>
    </row>
    <row r="158" spans="1:17" ht="13.9" customHeight="1" x14ac:dyDescent="0.2">
      <c r="A158" s="24"/>
      <c r="B158" s="80" t="s">
        <v>353</v>
      </c>
      <c r="C158" s="81"/>
      <c r="D158" s="81"/>
      <c r="E158" s="81"/>
      <c r="F158" s="81"/>
      <c r="G158" s="81"/>
      <c r="H158" s="82"/>
      <c r="I158" s="86" t="s">
        <v>37</v>
      </c>
      <c r="J158" s="110" t="s">
        <v>197</v>
      </c>
      <c r="K158" s="111"/>
      <c r="L158" s="111"/>
      <c r="M158" s="112"/>
      <c r="N158" s="91" t="s">
        <v>43</v>
      </c>
      <c r="O158" s="93"/>
      <c r="P158" s="94"/>
      <c r="Q158" s="95"/>
    </row>
    <row r="159" spans="1:17" x14ac:dyDescent="0.2">
      <c r="A159" s="39" t="str">
        <f>IF(A$158="X","X","")</f>
        <v/>
      </c>
      <c r="B159" s="83"/>
      <c r="C159" s="84"/>
      <c r="D159" s="84"/>
      <c r="E159" s="84"/>
      <c r="F159" s="84"/>
      <c r="G159" s="84"/>
      <c r="H159" s="85"/>
      <c r="I159" s="87"/>
      <c r="J159" s="88" t="s">
        <v>320</v>
      </c>
      <c r="K159" s="89"/>
      <c r="L159" s="89"/>
      <c r="M159" s="90"/>
      <c r="N159" s="92"/>
      <c r="O159" s="96"/>
      <c r="P159" s="97"/>
      <c r="Q159" s="98"/>
    </row>
    <row r="160" spans="1:17" ht="13.9" customHeight="1" x14ac:dyDescent="0.2">
      <c r="A160" s="24"/>
      <c r="B160" s="80" t="s">
        <v>354</v>
      </c>
      <c r="C160" s="81"/>
      <c r="D160" s="81"/>
      <c r="E160" s="81"/>
      <c r="F160" s="81"/>
      <c r="G160" s="81"/>
      <c r="H160" s="82"/>
      <c r="I160" s="86" t="s">
        <v>37</v>
      </c>
      <c r="J160" s="110" t="s">
        <v>198</v>
      </c>
      <c r="K160" s="111"/>
      <c r="L160" s="111"/>
      <c r="M160" s="112"/>
      <c r="N160" s="91" t="s">
        <v>43</v>
      </c>
      <c r="O160" s="93"/>
      <c r="P160" s="94"/>
      <c r="Q160" s="95"/>
    </row>
    <row r="161" spans="1:17" ht="13.9" customHeight="1" x14ac:dyDescent="0.2">
      <c r="A161" s="39" t="str">
        <f>IF(A$160="X","X","")</f>
        <v/>
      </c>
      <c r="B161" s="83"/>
      <c r="C161" s="84"/>
      <c r="D161" s="84"/>
      <c r="E161" s="84"/>
      <c r="F161" s="84"/>
      <c r="G161" s="84"/>
      <c r="H161" s="85"/>
      <c r="I161" s="87"/>
      <c r="J161" s="88" t="s">
        <v>331</v>
      </c>
      <c r="K161" s="89"/>
      <c r="L161" s="89"/>
      <c r="M161" s="90"/>
      <c r="N161" s="92"/>
      <c r="O161" s="96"/>
      <c r="P161" s="97"/>
      <c r="Q161" s="98"/>
    </row>
    <row r="162" spans="1:17" ht="13.9" customHeight="1" x14ac:dyDescent="0.2">
      <c r="A162" s="24"/>
      <c r="B162" s="80" t="s">
        <v>355</v>
      </c>
      <c r="C162" s="81"/>
      <c r="D162" s="81"/>
      <c r="E162" s="81"/>
      <c r="F162" s="81"/>
      <c r="G162" s="81"/>
      <c r="H162" s="82"/>
      <c r="I162" s="86" t="s">
        <v>37</v>
      </c>
      <c r="J162" s="110" t="s">
        <v>199</v>
      </c>
      <c r="K162" s="111"/>
      <c r="L162" s="111"/>
      <c r="M162" s="112"/>
      <c r="N162" s="91" t="s">
        <v>43</v>
      </c>
      <c r="O162" s="93"/>
      <c r="P162" s="94"/>
      <c r="Q162" s="95"/>
    </row>
    <row r="163" spans="1:17" ht="13.9" customHeight="1" x14ac:dyDescent="0.2">
      <c r="A163" s="39" t="str">
        <f>IF(A$162="X","X","")</f>
        <v/>
      </c>
      <c r="B163" s="83"/>
      <c r="C163" s="84"/>
      <c r="D163" s="84"/>
      <c r="E163" s="84"/>
      <c r="F163" s="84"/>
      <c r="G163" s="84"/>
      <c r="H163" s="85"/>
      <c r="I163" s="87"/>
      <c r="J163" s="88" t="s">
        <v>330</v>
      </c>
      <c r="K163" s="89"/>
      <c r="L163" s="89"/>
      <c r="M163" s="90"/>
      <c r="N163" s="92"/>
      <c r="O163" s="96"/>
      <c r="P163" s="97"/>
      <c r="Q163" s="98"/>
    </row>
    <row r="164" spans="1:17" ht="13.9" customHeight="1" x14ac:dyDescent="0.2">
      <c r="A164" s="24"/>
      <c r="B164" s="80" t="s">
        <v>356</v>
      </c>
      <c r="C164" s="81"/>
      <c r="D164" s="81"/>
      <c r="E164" s="81"/>
      <c r="F164" s="81"/>
      <c r="G164" s="81"/>
      <c r="H164" s="82"/>
      <c r="I164" s="86" t="s">
        <v>37</v>
      </c>
      <c r="J164" s="110" t="s">
        <v>146</v>
      </c>
      <c r="K164" s="111"/>
      <c r="L164" s="111"/>
      <c r="M164" s="112"/>
      <c r="N164" s="91" t="s">
        <v>43</v>
      </c>
      <c r="O164" s="93"/>
      <c r="P164" s="94"/>
      <c r="Q164" s="95"/>
    </row>
    <row r="165" spans="1:17" x14ac:dyDescent="0.2">
      <c r="A165" s="39" t="str">
        <f>IF(A$164="X","X","")</f>
        <v/>
      </c>
      <c r="B165" s="83"/>
      <c r="C165" s="84"/>
      <c r="D165" s="84"/>
      <c r="E165" s="84"/>
      <c r="F165" s="84"/>
      <c r="G165" s="84"/>
      <c r="H165" s="85"/>
      <c r="I165" s="87"/>
      <c r="J165" s="88" t="s">
        <v>318</v>
      </c>
      <c r="K165" s="89"/>
      <c r="L165" s="89"/>
      <c r="M165" s="90"/>
      <c r="N165" s="92"/>
      <c r="O165" s="96"/>
      <c r="P165" s="97"/>
      <c r="Q165" s="98"/>
    </row>
    <row r="166" spans="1:17" ht="13.9" customHeight="1" x14ac:dyDescent="0.2">
      <c r="A166" s="24"/>
      <c r="B166" s="80" t="s">
        <v>513</v>
      </c>
      <c r="C166" s="81"/>
      <c r="D166" s="81"/>
      <c r="E166" s="81"/>
      <c r="F166" s="81"/>
      <c r="G166" s="81"/>
      <c r="H166" s="82"/>
      <c r="I166" s="86" t="s">
        <v>37</v>
      </c>
      <c r="J166" s="110" t="s">
        <v>200</v>
      </c>
      <c r="K166" s="111"/>
      <c r="L166" s="111"/>
      <c r="M166" s="112"/>
      <c r="N166" s="91" t="s">
        <v>43</v>
      </c>
      <c r="O166" s="93"/>
      <c r="P166" s="94"/>
      <c r="Q166" s="95"/>
    </row>
    <row r="167" spans="1:17" x14ac:dyDescent="0.2">
      <c r="A167" s="39" t="str">
        <f>IF(A$166="X","X","")</f>
        <v/>
      </c>
      <c r="B167" s="83"/>
      <c r="C167" s="84"/>
      <c r="D167" s="84"/>
      <c r="E167" s="84"/>
      <c r="F167" s="84"/>
      <c r="G167" s="84"/>
      <c r="H167" s="85"/>
      <c r="I167" s="87"/>
      <c r="J167" s="88" t="s">
        <v>324</v>
      </c>
      <c r="K167" s="89"/>
      <c r="L167" s="89"/>
      <c r="M167" s="90"/>
      <c r="N167" s="92"/>
      <c r="O167" s="96"/>
      <c r="P167" s="97"/>
      <c r="Q167" s="98"/>
    </row>
    <row r="168" spans="1:17" x14ac:dyDescent="0.2">
      <c r="A168" s="4"/>
      <c r="B168" s="65" t="s">
        <v>281</v>
      </c>
      <c r="C168" s="65"/>
      <c r="D168" s="65"/>
      <c r="E168" s="65"/>
      <c r="F168" s="65"/>
      <c r="G168" s="65"/>
      <c r="H168" s="65"/>
      <c r="I168" s="21" t="s">
        <v>37</v>
      </c>
      <c r="J168" s="107" t="s">
        <v>201</v>
      </c>
      <c r="K168" s="108"/>
      <c r="L168" s="108"/>
      <c r="M168" s="109"/>
      <c r="N168" s="16" t="s">
        <v>43</v>
      </c>
      <c r="O168" s="73"/>
      <c r="P168" s="73"/>
      <c r="Q168" s="73"/>
    </row>
    <row r="169" spans="1:17" x14ac:dyDescent="0.2">
      <c r="A169" s="4"/>
      <c r="B169" s="65" t="s">
        <v>344</v>
      </c>
      <c r="C169" s="65"/>
      <c r="D169" s="65"/>
      <c r="E169" s="65"/>
      <c r="F169" s="65"/>
      <c r="G169" s="65"/>
      <c r="H169" s="65"/>
      <c r="I169" s="21" t="s">
        <v>37</v>
      </c>
      <c r="J169" s="107" t="s">
        <v>317</v>
      </c>
      <c r="K169" s="108"/>
      <c r="L169" s="108"/>
      <c r="M169" s="109"/>
      <c r="N169" s="16" t="s">
        <v>43</v>
      </c>
      <c r="O169" s="73"/>
      <c r="P169" s="73"/>
      <c r="Q169" s="73"/>
    </row>
    <row r="170" spans="1:17" x14ac:dyDescent="0.2">
      <c r="A170" s="4"/>
      <c r="B170" s="65" t="s">
        <v>495</v>
      </c>
      <c r="C170" s="65"/>
      <c r="D170" s="65"/>
      <c r="E170" s="65"/>
      <c r="F170" s="65"/>
      <c r="G170" s="65"/>
      <c r="H170" s="65"/>
      <c r="I170" s="21" t="s">
        <v>37</v>
      </c>
      <c r="J170" s="107" t="s">
        <v>325</v>
      </c>
      <c r="K170" s="108"/>
      <c r="L170" s="108"/>
      <c r="M170" s="109"/>
      <c r="N170" s="16" t="s">
        <v>43</v>
      </c>
      <c r="O170" s="73"/>
      <c r="P170" s="73"/>
      <c r="Q170" s="73"/>
    </row>
    <row r="171" spans="1:17" x14ac:dyDescent="0.2">
      <c r="A171" s="4"/>
      <c r="B171" s="65" t="s">
        <v>533</v>
      </c>
      <c r="C171" s="65"/>
      <c r="D171" s="65"/>
      <c r="E171" s="65"/>
      <c r="F171" s="65"/>
      <c r="G171" s="65"/>
      <c r="H171" s="65"/>
      <c r="I171" s="21" t="s">
        <v>37</v>
      </c>
      <c r="J171" s="107" t="s">
        <v>327</v>
      </c>
      <c r="K171" s="108"/>
      <c r="L171" s="108"/>
      <c r="M171" s="109"/>
      <c r="N171" s="16" t="s">
        <v>43</v>
      </c>
      <c r="O171" s="73"/>
      <c r="P171" s="73"/>
      <c r="Q171" s="73"/>
    </row>
    <row r="172" spans="1:17" ht="13.9" customHeight="1" x14ac:dyDescent="0.2">
      <c r="A172" s="4"/>
      <c r="B172" s="80" t="s">
        <v>510</v>
      </c>
      <c r="C172" s="81"/>
      <c r="D172" s="81"/>
      <c r="E172" s="81"/>
      <c r="F172" s="81"/>
      <c r="G172" s="81"/>
      <c r="H172" s="82"/>
      <c r="I172" s="86" t="s">
        <v>37</v>
      </c>
      <c r="J172" s="110" t="s">
        <v>328</v>
      </c>
      <c r="K172" s="111"/>
      <c r="L172" s="111"/>
      <c r="M172" s="112"/>
      <c r="N172" s="91" t="s">
        <v>43</v>
      </c>
      <c r="O172" s="93"/>
      <c r="P172" s="94"/>
      <c r="Q172" s="95"/>
    </row>
    <row r="173" spans="1:17" x14ac:dyDescent="0.2">
      <c r="A173" s="39" t="str">
        <f>IF(A$172="X","X","")</f>
        <v/>
      </c>
      <c r="B173" s="83"/>
      <c r="C173" s="84"/>
      <c r="D173" s="84"/>
      <c r="E173" s="84"/>
      <c r="F173" s="84"/>
      <c r="G173" s="84"/>
      <c r="H173" s="85"/>
      <c r="I173" s="87"/>
      <c r="J173" s="88" t="s">
        <v>511</v>
      </c>
      <c r="K173" s="89"/>
      <c r="L173" s="89"/>
      <c r="M173" s="90"/>
      <c r="N173" s="92"/>
      <c r="O173" s="96"/>
      <c r="P173" s="97"/>
      <c r="Q173" s="98"/>
    </row>
    <row r="174" spans="1:17" x14ac:dyDescent="0.2">
      <c r="A174" s="4"/>
      <c r="B174" s="65" t="s">
        <v>350</v>
      </c>
      <c r="C174" s="65"/>
      <c r="D174" s="65"/>
      <c r="E174" s="65"/>
      <c r="F174" s="65"/>
      <c r="G174" s="65"/>
      <c r="H174" s="65"/>
      <c r="I174" s="21" t="s">
        <v>37</v>
      </c>
      <c r="J174" s="107" t="s">
        <v>336</v>
      </c>
      <c r="K174" s="108"/>
      <c r="L174" s="108"/>
      <c r="M174" s="109"/>
      <c r="N174" s="16" t="s">
        <v>43</v>
      </c>
      <c r="O174" s="73"/>
      <c r="P174" s="73"/>
      <c r="Q174" s="73"/>
    </row>
    <row r="175" spans="1:17" s="63" customFormat="1" ht="13.9" customHeight="1" x14ac:dyDescent="0.2">
      <c r="A175" s="4"/>
      <c r="B175" s="67" t="s">
        <v>500</v>
      </c>
      <c r="C175" s="68"/>
      <c r="D175" s="68"/>
      <c r="E175" s="68"/>
      <c r="F175" s="68"/>
      <c r="G175" s="68"/>
      <c r="H175" s="69"/>
      <c r="I175" s="64" t="s">
        <v>37</v>
      </c>
      <c r="J175" s="70" t="s">
        <v>514</v>
      </c>
      <c r="K175" s="71"/>
      <c r="L175" s="71"/>
      <c r="M175" s="72"/>
      <c r="N175" s="16" t="s">
        <v>43</v>
      </c>
      <c r="O175" s="77"/>
      <c r="P175" s="78"/>
      <c r="Q175" s="79"/>
    </row>
    <row r="176" spans="1:17" s="63" customFormat="1" ht="13.9" customHeight="1" x14ac:dyDescent="0.2">
      <c r="A176" s="4"/>
      <c r="B176" s="77" t="s">
        <v>501</v>
      </c>
      <c r="C176" s="78"/>
      <c r="D176" s="78"/>
      <c r="E176" s="78"/>
      <c r="F176" s="78"/>
      <c r="G176" s="78"/>
      <c r="H176" s="79"/>
      <c r="I176" s="64" t="s">
        <v>37</v>
      </c>
      <c r="J176" s="70" t="s">
        <v>515</v>
      </c>
      <c r="K176" s="71"/>
      <c r="L176" s="71"/>
      <c r="M176" s="72"/>
      <c r="N176" s="16" t="s">
        <v>43</v>
      </c>
      <c r="O176" s="77"/>
      <c r="P176" s="78"/>
      <c r="Q176" s="79"/>
    </row>
    <row r="177" spans="1:17" s="63" customFormat="1" ht="13.9" customHeight="1" x14ac:dyDescent="0.2">
      <c r="A177" s="4"/>
      <c r="B177" s="77" t="s">
        <v>502</v>
      </c>
      <c r="C177" s="78"/>
      <c r="D177" s="78"/>
      <c r="E177" s="78"/>
      <c r="F177" s="78"/>
      <c r="G177" s="78"/>
      <c r="H177" s="79"/>
      <c r="I177" s="64" t="s">
        <v>37</v>
      </c>
      <c r="J177" s="70" t="s">
        <v>523</v>
      </c>
      <c r="K177" s="71"/>
      <c r="L177" s="71"/>
      <c r="M177" s="72"/>
      <c r="N177" s="16" t="s">
        <v>43</v>
      </c>
      <c r="O177" s="77"/>
      <c r="P177" s="78"/>
      <c r="Q177" s="79"/>
    </row>
    <row r="178" spans="1:17" s="63" customFormat="1" ht="13.9" customHeight="1" x14ac:dyDescent="0.2">
      <c r="A178" s="4"/>
      <c r="B178" s="77" t="s">
        <v>503</v>
      </c>
      <c r="C178" s="78"/>
      <c r="D178" s="78"/>
      <c r="E178" s="78"/>
      <c r="F178" s="78"/>
      <c r="G178" s="78"/>
      <c r="H178" s="79"/>
      <c r="I178" s="64" t="s">
        <v>37</v>
      </c>
      <c r="J178" s="70" t="s">
        <v>516</v>
      </c>
      <c r="K178" s="71"/>
      <c r="L178" s="71"/>
      <c r="M178" s="72"/>
      <c r="N178" s="16" t="s">
        <v>43</v>
      </c>
      <c r="O178" s="77"/>
      <c r="P178" s="78"/>
      <c r="Q178" s="79"/>
    </row>
    <row r="179" spans="1:17" s="63" customFormat="1" ht="13.9" customHeight="1" x14ac:dyDescent="0.2">
      <c r="A179" s="4"/>
      <c r="B179" s="77" t="s">
        <v>504</v>
      </c>
      <c r="C179" s="78"/>
      <c r="D179" s="78"/>
      <c r="E179" s="78"/>
      <c r="F179" s="78"/>
      <c r="G179" s="78"/>
      <c r="H179" s="79"/>
      <c r="I179" s="64" t="s">
        <v>37</v>
      </c>
      <c r="J179" s="70" t="s">
        <v>517</v>
      </c>
      <c r="K179" s="71"/>
      <c r="L179" s="71"/>
      <c r="M179" s="72"/>
      <c r="N179" s="16" t="s">
        <v>43</v>
      </c>
      <c r="O179" s="77"/>
      <c r="P179" s="78"/>
      <c r="Q179" s="79"/>
    </row>
    <row r="180" spans="1:17" s="63" customFormat="1" ht="13.9" customHeight="1" x14ac:dyDescent="0.2">
      <c r="A180" s="4"/>
      <c r="B180" s="77" t="s">
        <v>525</v>
      </c>
      <c r="C180" s="78"/>
      <c r="D180" s="78"/>
      <c r="E180" s="78"/>
      <c r="F180" s="78"/>
      <c r="G180" s="78"/>
      <c r="H180" s="79"/>
      <c r="I180" s="64" t="s">
        <v>37</v>
      </c>
      <c r="J180" s="70" t="s">
        <v>518</v>
      </c>
      <c r="K180" s="71"/>
      <c r="L180" s="71"/>
      <c r="M180" s="72"/>
      <c r="N180" s="16" t="s">
        <v>43</v>
      </c>
      <c r="O180" s="77"/>
      <c r="P180" s="78"/>
      <c r="Q180" s="79"/>
    </row>
    <row r="181" spans="1:17" s="63" customFormat="1" ht="13.9" customHeight="1" x14ac:dyDescent="0.2">
      <c r="A181" s="4"/>
      <c r="B181" s="77" t="s">
        <v>505</v>
      </c>
      <c r="C181" s="78"/>
      <c r="D181" s="78"/>
      <c r="E181" s="78"/>
      <c r="F181" s="78"/>
      <c r="G181" s="78"/>
      <c r="H181" s="79"/>
      <c r="I181" s="64" t="s">
        <v>37</v>
      </c>
      <c r="J181" s="70" t="s">
        <v>519</v>
      </c>
      <c r="K181" s="71"/>
      <c r="L181" s="71"/>
      <c r="M181" s="72"/>
      <c r="N181" s="16" t="s">
        <v>43</v>
      </c>
      <c r="O181" s="77"/>
      <c r="P181" s="78"/>
      <c r="Q181" s="79"/>
    </row>
    <row r="182" spans="1:17" s="63" customFormat="1" ht="13.9" customHeight="1" x14ac:dyDescent="0.2">
      <c r="A182" s="4"/>
      <c r="B182" s="77" t="s">
        <v>508</v>
      </c>
      <c r="C182" s="78"/>
      <c r="D182" s="78"/>
      <c r="E182" s="78"/>
      <c r="F182" s="78"/>
      <c r="G182" s="78"/>
      <c r="H182" s="79"/>
      <c r="I182" s="64" t="s">
        <v>37</v>
      </c>
      <c r="J182" s="70" t="s">
        <v>520</v>
      </c>
      <c r="K182" s="71"/>
      <c r="L182" s="71"/>
      <c r="M182" s="72"/>
      <c r="N182" s="16" t="s">
        <v>43</v>
      </c>
      <c r="O182" s="77"/>
      <c r="P182" s="78"/>
      <c r="Q182" s="79"/>
    </row>
    <row r="183" spans="1:17" s="63" customFormat="1" ht="13.9" customHeight="1" x14ac:dyDescent="0.2">
      <c r="A183" s="4"/>
      <c r="B183" s="77" t="s">
        <v>506</v>
      </c>
      <c r="C183" s="78"/>
      <c r="D183" s="78"/>
      <c r="E183" s="78"/>
      <c r="F183" s="78"/>
      <c r="G183" s="78"/>
      <c r="H183" s="79"/>
      <c r="I183" s="64" t="s">
        <v>37</v>
      </c>
      <c r="J183" s="70" t="s">
        <v>521</v>
      </c>
      <c r="K183" s="71"/>
      <c r="L183" s="71"/>
      <c r="M183" s="72"/>
      <c r="N183" s="16" t="s">
        <v>43</v>
      </c>
      <c r="O183" s="77"/>
      <c r="P183" s="78"/>
      <c r="Q183" s="79"/>
    </row>
    <row r="184" spans="1:17" s="63" customFormat="1" ht="13.9" customHeight="1" x14ac:dyDescent="0.2">
      <c r="A184" s="4"/>
      <c r="B184" s="77" t="s">
        <v>507</v>
      </c>
      <c r="C184" s="78"/>
      <c r="D184" s="78"/>
      <c r="E184" s="78"/>
      <c r="F184" s="78"/>
      <c r="G184" s="78"/>
      <c r="H184" s="79"/>
      <c r="I184" s="64" t="s">
        <v>37</v>
      </c>
      <c r="J184" s="70" t="s">
        <v>522</v>
      </c>
      <c r="K184" s="71"/>
      <c r="L184" s="71"/>
      <c r="M184" s="72"/>
      <c r="N184" s="16" t="s">
        <v>43</v>
      </c>
      <c r="O184" s="77"/>
      <c r="P184" s="78"/>
      <c r="Q184" s="79"/>
    </row>
    <row r="185" spans="1:17" s="63" customFormat="1" ht="13.9" customHeight="1" x14ac:dyDescent="0.2">
      <c r="A185" s="4"/>
      <c r="B185" s="77" t="s">
        <v>529</v>
      </c>
      <c r="C185" s="78"/>
      <c r="D185" s="78"/>
      <c r="E185" s="78"/>
      <c r="F185" s="78"/>
      <c r="G185" s="78"/>
      <c r="H185" s="79"/>
      <c r="I185" s="64" t="s">
        <v>37</v>
      </c>
      <c r="J185" s="70" t="s">
        <v>531</v>
      </c>
      <c r="K185" s="71"/>
      <c r="L185" s="71"/>
      <c r="M185" s="72"/>
      <c r="N185" s="16" t="s">
        <v>43</v>
      </c>
      <c r="O185" s="77"/>
      <c r="P185" s="78"/>
      <c r="Q185" s="79"/>
    </row>
    <row r="186" spans="1:17" s="63" customFormat="1" ht="13.9" customHeight="1" x14ac:dyDescent="0.2">
      <c r="A186" s="4"/>
      <c r="B186" s="77" t="s">
        <v>530</v>
      </c>
      <c r="C186" s="78"/>
      <c r="D186" s="78"/>
      <c r="E186" s="78"/>
      <c r="F186" s="78"/>
      <c r="G186" s="78"/>
      <c r="H186" s="79"/>
      <c r="I186" s="64" t="s">
        <v>37</v>
      </c>
      <c r="J186" s="70" t="s">
        <v>526</v>
      </c>
      <c r="K186" s="71"/>
      <c r="L186" s="71"/>
      <c r="M186" s="72"/>
      <c r="N186" s="16" t="s">
        <v>43</v>
      </c>
      <c r="O186" s="77"/>
      <c r="P186" s="78"/>
      <c r="Q186" s="79"/>
    </row>
    <row r="187" spans="1:17" s="63" customFormat="1" ht="13.9" customHeight="1" x14ac:dyDescent="0.2">
      <c r="A187" s="4"/>
      <c r="B187" s="77" t="s">
        <v>528</v>
      </c>
      <c r="C187" s="78"/>
      <c r="D187" s="78"/>
      <c r="E187" s="78"/>
      <c r="F187" s="78"/>
      <c r="G187" s="78"/>
      <c r="H187" s="79"/>
      <c r="I187" s="64" t="s">
        <v>37</v>
      </c>
      <c r="J187" s="70" t="s">
        <v>527</v>
      </c>
      <c r="K187" s="71"/>
      <c r="L187" s="71"/>
      <c r="M187" s="72"/>
      <c r="N187" s="16" t="s">
        <v>43</v>
      </c>
      <c r="O187" s="77"/>
      <c r="P187" s="78"/>
      <c r="Q187" s="79"/>
    </row>
    <row r="188" spans="1:17" ht="13.9" customHeight="1" x14ac:dyDescent="0.25">
      <c r="A188" s="147" t="s">
        <v>82</v>
      </c>
      <c r="B188" s="148"/>
      <c r="C188" s="148"/>
      <c r="D188" s="148"/>
      <c r="E188" s="148"/>
      <c r="F188" s="148"/>
      <c r="G188" s="148"/>
      <c r="H188" s="148"/>
      <c r="I188" s="148"/>
      <c r="J188" s="148"/>
      <c r="K188" s="148"/>
      <c r="L188" s="148"/>
      <c r="M188" s="148"/>
      <c r="N188" s="148"/>
      <c r="O188" s="148"/>
      <c r="P188" s="148"/>
      <c r="Q188" s="149"/>
    </row>
    <row r="189" spans="1:17" ht="14.25" customHeight="1" x14ac:dyDescent="0.2">
      <c r="A189" s="4"/>
      <c r="B189" s="119" t="s">
        <v>524</v>
      </c>
      <c r="C189" s="120"/>
      <c r="D189" s="120"/>
      <c r="E189" s="120"/>
      <c r="F189" s="120"/>
      <c r="G189" s="120"/>
      <c r="H189" s="121"/>
      <c r="I189" s="23" t="s">
        <v>63</v>
      </c>
      <c r="J189" s="74" t="s">
        <v>202</v>
      </c>
      <c r="K189" s="75"/>
      <c r="L189" s="75"/>
      <c r="M189" s="76"/>
      <c r="N189" s="16" t="s">
        <v>43</v>
      </c>
      <c r="O189" s="125"/>
      <c r="P189" s="126"/>
      <c r="Q189" s="127"/>
    </row>
    <row r="190" spans="1:17" ht="14.25" customHeight="1" x14ac:dyDescent="0.2">
      <c r="A190" s="4"/>
      <c r="B190" s="119" t="s">
        <v>282</v>
      </c>
      <c r="C190" s="120"/>
      <c r="D190" s="120"/>
      <c r="E190" s="120"/>
      <c r="F190" s="120"/>
      <c r="G190" s="120"/>
      <c r="H190" s="121"/>
      <c r="I190" s="23" t="s">
        <v>63</v>
      </c>
      <c r="J190" s="74" t="s">
        <v>203</v>
      </c>
      <c r="K190" s="75"/>
      <c r="L190" s="75"/>
      <c r="M190" s="76"/>
      <c r="N190" s="16" t="s">
        <v>43</v>
      </c>
      <c r="O190" s="125"/>
      <c r="P190" s="126"/>
      <c r="Q190" s="127"/>
    </row>
    <row r="191" spans="1:17" x14ac:dyDescent="0.2">
      <c r="A191" s="4"/>
      <c r="B191" s="65" t="s">
        <v>15</v>
      </c>
      <c r="C191" s="65"/>
      <c r="D191" s="65"/>
      <c r="E191" s="65"/>
      <c r="F191" s="65"/>
      <c r="G191" s="65"/>
      <c r="H191" s="65"/>
      <c r="I191" s="23" t="s">
        <v>63</v>
      </c>
      <c r="J191" s="74" t="s">
        <v>204</v>
      </c>
      <c r="K191" s="75"/>
      <c r="L191" s="75"/>
      <c r="M191" s="76"/>
      <c r="N191" s="16" t="s">
        <v>43</v>
      </c>
      <c r="O191" s="73"/>
      <c r="P191" s="73"/>
      <c r="Q191" s="73"/>
    </row>
    <row r="192" spans="1:17" x14ac:dyDescent="0.2">
      <c r="A192" s="4"/>
      <c r="B192" s="65" t="s">
        <v>112</v>
      </c>
      <c r="C192" s="65"/>
      <c r="D192" s="65"/>
      <c r="E192" s="65"/>
      <c r="F192" s="65"/>
      <c r="G192" s="65"/>
      <c r="H192" s="65"/>
      <c r="I192" s="23" t="s">
        <v>63</v>
      </c>
      <c r="J192" s="74" t="s">
        <v>205</v>
      </c>
      <c r="K192" s="75"/>
      <c r="L192" s="75"/>
      <c r="M192" s="76"/>
      <c r="N192" s="16" t="s">
        <v>43</v>
      </c>
      <c r="O192" s="73"/>
      <c r="P192" s="73"/>
      <c r="Q192" s="73"/>
    </row>
    <row r="193" spans="1:17" x14ac:dyDescent="0.2">
      <c r="A193" s="4"/>
      <c r="B193" s="65" t="s">
        <v>98</v>
      </c>
      <c r="C193" s="65"/>
      <c r="D193" s="65"/>
      <c r="E193" s="65"/>
      <c r="F193" s="65"/>
      <c r="G193" s="65"/>
      <c r="H193" s="65"/>
      <c r="I193" s="23" t="s">
        <v>63</v>
      </c>
      <c r="J193" s="74" t="s">
        <v>206</v>
      </c>
      <c r="K193" s="75"/>
      <c r="L193" s="75"/>
      <c r="M193" s="76"/>
      <c r="N193" s="16" t="s">
        <v>43</v>
      </c>
      <c r="O193" s="73"/>
      <c r="P193" s="73"/>
      <c r="Q193" s="73"/>
    </row>
    <row r="194" spans="1:17" x14ac:dyDescent="0.2">
      <c r="A194" s="4"/>
      <c r="B194" s="65" t="s">
        <v>64</v>
      </c>
      <c r="C194" s="65"/>
      <c r="D194" s="65"/>
      <c r="E194" s="65"/>
      <c r="F194" s="65"/>
      <c r="G194" s="65"/>
      <c r="H194" s="65"/>
      <c r="I194" s="23" t="s">
        <v>63</v>
      </c>
      <c r="J194" s="74" t="s">
        <v>207</v>
      </c>
      <c r="K194" s="75"/>
      <c r="L194" s="75"/>
      <c r="M194" s="76"/>
      <c r="N194" s="16" t="s">
        <v>43</v>
      </c>
      <c r="O194" s="73"/>
      <c r="P194" s="73"/>
      <c r="Q194" s="73"/>
    </row>
    <row r="195" spans="1:17" x14ac:dyDescent="0.2">
      <c r="A195" s="4"/>
      <c r="B195" s="65" t="s">
        <v>65</v>
      </c>
      <c r="C195" s="65"/>
      <c r="D195" s="65"/>
      <c r="E195" s="65"/>
      <c r="F195" s="65"/>
      <c r="G195" s="65"/>
      <c r="H195" s="65"/>
      <c r="I195" s="23" t="s">
        <v>63</v>
      </c>
      <c r="J195" s="74" t="s">
        <v>208</v>
      </c>
      <c r="K195" s="75"/>
      <c r="L195" s="75"/>
      <c r="M195" s="76"/>
      <c r="N195" s="16" t="s">
        <v>43</v>
      </c>
      <c r="O195" s="73"/>
      <c r="P195" s="73"/>
      <c r="Q195" s="73"/>
    </row>
    <row r="196" spans="1:17" x14ac:dyDescent="0.2">
      <c r="A196" s="4"/>
      <c r="B196" s="65" t="s">
        <v>66</v>
      </c>
      <c r="C196" s="65"/>
      <c r="D196" s="65"/>
      <c r="E196" s="65"/>
      <c r="F196" s="65"/>
      <c r="G196" s="65"/>
      <c r="H196" s="65"/>
      <c r="I196" s="23" t="s">
        <v>63</v>
      </c>
      <c r="J196" s="74" t="s">
        <v>209</v>
      </c>
      <c r="K196" s="75"/>
      <c r="L196" s="75"/>
      <c r="M196" s="76"/>
      <c r="N196" s="16" t="s">
        <v>43</v>
      </c>
      <c r="O196" s="73"/>
      <c r="P196" s="73"/>
      <c r="Q196" s="73"/>
    </row>
    <row r="197" spans="1:17" x14ac:dyDescent="0.2">
      <c r="A197" s="4"/>
      <c r="B197" s="65" t="s">
        <v>14</v>
      </c>
      <c r="C197" s="65"/>
      <c r="D197" s="65"/>
      <c r="E197" s="65"/>
      <c r="F197" s="65"/>
      <c r="G197" s="65"/>
      <c r="H197" s="65"/>
      <c r="I197" s="23" t="s">
        <v>63</v>
      </c>
      <c r="J197" s="74" t="s">
        <v>210</v>
      </c>
      <c r="K197" s="75"/>
      <c r="L197" s="75"/>
      <c r="M197" s="76"/>
      <c r="N197" s="16" t="s">
        <v>43</v>
      </c>
      <c r="O197" s="73"/>
      <c r="P197" s="73"/>
      <c r="Q197" s="73"/>
    </row>
    <row r="198" spans="1:17" x14ac:dyDescent="0.2">
      <c r="A198" s="4"/>
      <c r="B198" s="65" t="s">
        <v>113</v>
      </c>
      <c r="C198" s="65"/>
      <c r="D198" s="65"/>
      <c r="E198" s="65"/>
      <c r="F198" s="65"/>
      <c r="G198" s="65"/>
      <c r="H198" s="65"/>
      <c r="I198" s="23" t="s">
        <v>63</v>
      </c>
      <c r="J198" s="74" t="s">
        <v>211</v>
      </c>
      <c r="K198" s="75"/>
      <c r="L198" s="75"/>
      <c r="M198" s="76"/>
      <c r="N198" s="16" t="s">
        <v>43</v>
      </c>
      <c r="O198" s="73"/>
      <c r="P198" s="73"/>
      <c r="Q198" s="73"/>
    </row>
    <row r="199" spans="1:17" x14ac:dyDescent="0.2">
      <c r="A199" s="4"/>
      <c r="B199" s="65" t="s">
        <v>408</v>
      </c>
      <c r="C199" s="65"/>
      <c r="D199" s="65"/>
      <c r="E199" s="65"/>
      <c r="F199" s="65"/>
      <c r="G199" s="65"/>
      <c r="H199" s="65"/>
      <c r="I199" s="23" t="s">
        <v>63</v>
      </c>
      <c r="J199" s="74" t="s">
        <v>407</v>
      </c>
      <c r="K199" s="75"/>
      <c r="L199" s="75"/>
      <c r="M199" s="76"/>
      <c r="N199" s="16" t="s">
        <v>43</v>
      </c>
      <c r="O199" s="73"/>
      <c r="P199" s="73"/>
      <c r="Q199" s="73"/>
    </row>
    <row r="200" spans="1:17" x14ac:dyDescent="0.2">
      <c r="A200" s="4"/>
      <c r="B200" s="65" t="s">
        <v>409</v>
      </c>
      <c r="C200" s="65"/>
      <c r="D200" s="65"/>
      <c r="E200" s="65"/>
      <c r="F200" s="65"/>
      <c r="G200" s="65"/>
      <c r="H200" s="65"/>
      <c r="I200" s="23" t="s">
        <v>63</v>
      </c>
      <c r="J200" s="74" t="s">
        <v>410</v>
      </c>
      <c r="K200" s="75"/>
      <c r="L200" s="75"/>
      <c r="M200" s="76"/>
      <c r="N200" s="16" t="s">
        <v>43</v>
      </c>
      <c r="O200" s="73"/>
      <c r="P200" s="73"/>
      <c r="Q200" s="73"/>
    </row>
    <row r="201" spans="1:17" x14ac:dyDescent="0.2">
      <c r="A201" s="4"/>
      <c r="B201" s="65" t="s">
        <v>67</v>
      </c>
      <c r="C201" s="65"/>
      <c r="D201" s="65"/>
      <c r="E201" s="65"/>
      <c r="F201" s="65"/>
      <c r="G201" s="65"/>
      <c r="H201" s="65"/>
      <c r="I201" s="23" t="s">
        <v>63</v>
      </c>
      <c r="J201" s="74" t="s">
        <v>212</v>
      </c>
      <c r="K201" s="75"/>
      <c r="L201" s="75"/>
      <c r="M201" s="76"/>
      <c r="N201" s="16" t="s">
        <v>43</v>
      </c>
      <c r="O201" s="73"/>
      <c r="P201" s="73"/>
      <c r="Q201" s="73"/>
    </row>
    <row r="202" spans="1:17" x14ac:dyDescent="0.2">
      <c r="A202" s="4"/>
      <c r="B202" s="65" t="s">
        <v>366</v>
      </c>
      <c r="C202" s="65"/>
      <c r="D202" s="65"/>
      <c r="E202" s="65"/>
      <c r="F202" s="65"/>
      <c r="G202" s="65"/>
      <c r="H202" s="65"/>
      <c r="I202" s="23" t="s">
        <v>63</v>
      </c>
      <c r="J202" s="74" t="s">
        <v>213</v>
      </c>
      <c r="K202" s="75"/>
      <c r="L202" s="75"/>
      <c r="M202" s="76"/>
      <c r="N202" s="16" t="s">
        <v>43</v>
      </c>
      <c r="O202" s="73"/>
      <c r="P202" s="73"/>
      <c r="Q202" s="73"/>
    </row>
    <row r="203" spans="1:17" x14ac:dyDescent="0.2">
      <c r="A203" s="4"/>
      <c r="B203" s="65" t="s">
        <v>367</v>
      </c>
      <c r="C203" s="65"/>
      <c r="D203" s="65"/>
      <c r="E203" s="65"/>
      <c r="F203" s="65"/>
      <c r="G203" s="65"/>
      <c r="H203" s="65"/>
      <c r="I203" s="23" t="s">
        <v>63</v>
      </c>
      <c r="J203" s="74" t="s">
        <v>214</v>
      </c>
      <c r="K203" s="75"/>
      <c r="L203" s="75"/>
      <c r="M203" s="76"/>
      <c r="N203" s="16" t="s">
        <v>43</v>
      </c>
      <c r="O203" s="73"/>
      <c r="P203" s="73"/>
      <c r="Q203" s="73"/>
    </row>
    <row r="204" spans="1:17" x14ac:dyDescent="0.2">
      <c r="A204" s="4"/>
      <c r="B204" s="65" t="s">
        <v>368</v>
      </c>
      <c r="C204" s="65"/>
      <c r="D204" s="65"/>
      <c r="E204" s="65"/>
      <c r="F204" s="65"/>
      <c r="G204" s="65"/>
      <c r="H204" s="65"/>
      <c r="I204" s="23" t="s">
        <v>63</v>
      </c>
      <c r="J204" s="74" t="s">
        <v>215</v>
      </c>
      <c r="K204" s="75"/>
      <c r="L204" s="75"/>
      <c r="M204" s="76"/>
      <c r="N204" s="16" t="s">
        <v>43</v>
      </c>
      <c r="O204" s="73"/>
      <c r="P204" s="73"/>
      <c r="Q204" s="73"/>
    </row>
    <row r="205" spans="1:17" x14ac:dyDescent="0.2">
      <c r="A205" s="4"/>
      <c r="B205" s="65" t="s">
        <v>369</v>
      </c>
      <c r="C205" s="65"/>
      <c r="D205" s="65"/>
      <c r="E205" s="65"/>
      <c r="F205" s="65"/>
      <c r="G205" s="65"/>
      <c r="H205" s="65"/>
      <c r="I205" s="23" t="s">
        <v>63</v>
      </c>
      <c r="J205" s="74" t="s">
        <v>216</v>
      </c>
      <c r="K205" s="75"/>
      <c r="L205" s="75"/>
      <c r="M205" s="76"/>
      <c r="N205" s="16" t="s">
        <v>43</v>
      </c>
      <c r="O205" s="73"/>
      <c r="P205" s="73"/>
      <c r="Q205" s="73"/>
    </row>
    <row r="206" spans="1:17" ht="13.9" customHeight="1" x14ac:dyDescent="0.2">
      <c r="A206" s="24"/>
      <c r="B206" s="80" t="s">
        <v>370</v>
      </c>
      <c r="C206" s="81"/>
      <c r="D206" s="81"/>
      <c r="E206" s="81"/>
      <c r="F206" s="81"/>
      <c r="G206" s="81"/>
      <c r="H206" s="82"/>
      <c r="I206" s="86" t="s">
        <v>63</v>
      </c>
      <c r="J206" s="150" t="s">
        <v>217</v>
      </c>
      <c r="K206" s="151"/>
      <c r="L206" s="151"/>
      <c r="M206" s="152"/>
      <c r="N206" s="91" t="s">
        <v>43</v>
      </c>
      <c r="O206" s="137"/>
      <c r="P206" s="138"/>
      <c r="Q206" s="139"/>
    </row>
    <row r="207" spans="1:17" ht="19.5" customHeight="1" x14ac:dyDescent="0.2">
      <c r="A207" s="39" t="str">
        <f>IF(A206="X","X","")</f>
        <v/>
      </c>
      <c r="B207" s="83"/>
      <c r="C207" s="84"/>
      <c r="D207" s="84"/>
      <c r="E207" s="84"/>
      <c r="F207" s="84"/>
      <c r="G207" s="84"/>
      <c r="H207" s="85"/>
      <c r="I207" s="87"/>
      <c r="J207" s="115" t="s">
        <v>264</v>
      </c>
      <c r="K207" s="116"/>
      <c r="L207" s="116"/>
      <c r="M207" s="117"/>
      <c r="N207" s="92"/>
      <c r="O207" s="140"/>
      <c r="P207" s="141"/>
      <c r="Q207" s="142"/>
    </row>
    <row r="208" spans="1:17" x14ac:dyDescent="0.2">
      <c r="A208" s="24"/>
      <c r="B208" s="184" t="s">
        <v>371</v>
      </c>
      <c r="C208" s="185"/>
      <c r="D208" s="185"/>
      <c r="E208" s="185"/>
      <c r="F208" s="185"/>
      <c r="G208" s="185"/>
      <c r="H208" s="186"/>
      <c r="I208" s="86" t="s">
        <v>63</v>
      </c>
      <c r="J208" s="176" t="s">
        <v>295</v>
      </c>
      <c r="K208" s="151"/>
      <c r="L208" s="151"/>
      <c r="M208" s="152"/>
      <c r="N208" s="91" t="s">
        <v>43</v>
      </c>
      <c r="O208" s="137"/>
      <c r="P208" s="138"/>
      <c r="Q208" s="139"/>
    </row>
    <row r="209" spans="1:17" x14ac:dyDescent="0.2">
      <c r="A209" s="39" t="str">
        <f>IF(A208="X","X","")</f>
        <v/>
      </c>
      <c r="B209" s="187"/>
      <c r="C209" s="188"/>
      <c r="D209" s="188"/>
      <c r="E209" s="188"/>
      <c r="F209" s="188"/>
      <c r="G209" s="188"/>
      <c r="H209" s="189"/>
      <c r="I209" s="87"/>
      <c r="J209" s="153" t="s">
        <v>294</v>
      </c>
      <c r="K209" s="154"/>
      <c r="L209" s="154"/>
      <c r="M209" s="155"/>
      <c r="N209" s="92"/>
      <c r="O209" s="140"/>
      <c r="P209" s="141"/>
      <c r="Q209" s="142"/>
    </row>
    <row r="210" spans="1:17" x14ac:dyDescent="0.2">
      <c r="A210" s="4"/>
      <c r="B210" s="65" t="s">
        <v>68</v>
      </c>
      <c r="C210" s="65"/>
      <c r="D210" s="65"/>
      <c r="E210" s="65"/>
      <c r="F210" s="65"/>
      <c r="G210" s="65"/>
      <c r="H210" s="65"/>
      <c r="I210" s="23" t="s">
        <v>63</v>
      </c>
      <c r="J210" s="74" t="s">
        <v>218</v>
      </c>
      <c r="K210" s="75"/>
      <c r="L210" s="75"/>
      <c r="M210" s="76"/>
      <c r="N210" s="16" t="s">
        <v>43</v>
      </c>
      <c r="O210" s="73"/>
      <c r="P210" s="73"/>
      <c r="Q210" s="73"/>
    </row>
    <row r="211" spans="1:17" x14ac:dyDescent="0.2">
      <c r="A211" s="4"/>
      <c r="B211" s="65" t="s">
        <v>114</v>
      </c>
      <c r="C211" s="65"/>
      <c r="D211" s="65"/>
      <c r="E211" s="65"/>
      <c r="F211" s="65"/>
      <c r="G211" s="65"/>
      <c r="H211" s="65"/>
      <c r="I211" s="23" t="s">
        <v>63</v>
      </c>
      <c r="J211" s="74" t="s">
        <v>422</v>
      </c>
      <c r="K211" s="75"/>
      <c r="L211" s="75"/>
      <c r="M211" s="76"/>
      <c r="N211" s="16" t="s">
        <v>43</v>
      </c>
      <c r="O211" s="73"/>
      <c r="P211" s="73"/>
      <c r="Q211" s="73"/>
    </row>
    <row r="212" spans="1:17" x14ac:dyDescent="0.2">
      <c r="A212" s="4"/>
      <c r="B212" s="65" t="s">
        <v>423</v>
      </c>
      <c r="C212" s="65"/>
      <c r="D212" s="65"/>
      <c r="E212" s="65"/>
      <c r="F212" s="65"/>
      <c r="G212" s="65"/>
      <c r="H212" s="65"/>
      <c r="I212" s="23" t="s">
        <v>63</v>
      </c>
      <c r="J212" s="74" t="s">
        <v>424</v>
      </c>
      <c r="K212" s="75"/>
      <c r="L212" s="75"/>
      <c r="M212" s="76"/>
      <c r="N212" s="16" t="s">
        <v>43</v>
      </c>
      <c r="O212" s="73"/>
      <c r="P212" s="73"/>
      <c r="Q212" s="73"/>
    </row>
    <row r="213" spans="1:17" x14ac:dyDescent="0.2">
      <c r="A213" s="4"/>
      <c r="B213" s="65" t="s">
        <v>425</v>
      </c>
      <c r="C213" s="65"/>
      <c r="D213" s="65"/>
      <c r="E213" s="65"/>
      <c r="F213" s="65"/>
      <c r="G213" s="65"/>
      <c r="H213" s="65"/>
      <c r="I213" s="23" t="s">
        <v>63</v>
      </c>
      <c r="J213" s="74" t="s">
        <v>426</v>
      </c>
      <c r="K213" s="75"/>
      <c r="L213" s="75"/>
      <c r="M213" s="76"/>
      <c r="N213" s="16" t="s">
        <v>43</v>
      </c>
      <c r="O213" s="73"/>
      <c r="P213" s="73"/>
      <c r="Q213" s="73"/>
    </row>
    <row r="214" spans="1:17" x14ac:dyDescent="0.2">
      <c r="A214" s="4"/>
      <c r="B214" s="65" t="s">
        <v>427</v>
      </c>
      <c r="C214" s="65"/>
      <c r="D214" s="65"/>
      <c r="E214" s="65"/>
      <c r="F214" s="65"/>
      <c r="G214" s="65"/>
      <c r="H214" s="65"/>
      <c r="I214" s="23" t="s">
        <v>63</v>
      </c>
      <c r="J214" s="74" t="s">
        <v>428</v>
      </c>
      <c r="K214" s="75"/>
      <c r="L214" s="75"/>
      <c r="M214" s="76"/>
      <c r="N214" s="16" t="s">
        <v>43</v>
      </c>
      <c r="O214" s="73"/>
      <c r="P214" s="73"/>
      <c r="Q214" s="73"/>
    </row>
    <row r="215" spans="1:17" x14ac:dyDescent="0.2">
      <c r="A215" s="4"/>
      <c r="B215" s="65" t="s">
        <v>430</v>
      </c>
      <c r="C215" s="65"/>
      <c r="D215" s="65"/>
      <c r="E215" s="65"/>
      <c r="F215" s="65"/>
      <c r="G215" s="65"/>
      <c r="H215" s="65"/>
      <c r="I215" s="23" t="s">
        <v>63</v>
      </c>
      <c r="J215" s="74" t="s">
        <v>429</v>
      </c>
      <c r="K215" s="75"/>
      <c r="L215" s="75"/>
      <c r="M215" s="76"/>
      <c r="N215" s="16" t="s">
        <v>43</v>
      </c>
      <c r="O215" s="73"/>
      <c r="P215" s="73"/>
      <c r="Q215" s="73"/>
    </row>
    <row r="216" spans="1:17" x14ac:dyDescent="0.2">
      <c r="A216" s="4"/>
      <c r="B216" s="65" t="s">
        <v>431</v>
      </c>
      <c r="C216" s="65"/>
      <c r="D216" s="65"/>
      <c r="E216" s="65"/>
      <c r="F216" s="65"/>
      <c r="G216" s="65"/>
      <c r="H216" s="65"/>
      <c r="I216" s="23" t="s">
        <v>63</v>
      </c>
      <c r="J216" s="74" t="s">
        <v>432</v>
      </c>
      <c r="K216" s="75"/>
      <c r="L216" s="75"/>
      <c r="M216" s="76"/>
      <c r="N216" s="16" t="s">
        <v>43</v>
      </c>
      <c r="O216" s="73"/>
      <c r="P216" s="73"/>
      <c r="Q216" s="73"/>
    </row>
    <row r="217" spans="1:17" x14ac:dyDescent="0.2">
      <c r="A217" s="4"/>
      <c r="B217" s="65" t="s">
        <v>433</v>
      </c>
      <c r="C217" s="65"/>
      <c r="D217" s="65"/>
      <c r="E217" s="65"/>
      <c r="F217" s="65"/>
      <c r="G217" s="65"/>
      <c r="H217" s="65"/>
      <c r="I217" s="23" t="s">
        <v>63</v>
      </c>
      <c r="J217" s="74" t="s">
        <v>434</v>
      </c>
      <c r="K217" s="75"/>
      <c r="L217" s="75"/>
      <c r="M217" s="76"/>
      <c r="N217" s="16" t="s">
        <v>43</v>
      </c>
      <c r="O217" s="73"/>
      <c r="P217" s="73"/>
      <c r="Q217" s="73"/>
    </row>
    <row r="218" spans="1:17" ht="14.25" customHeight="1" x14ac:dyDescent="0.2">
      <c r="A218" s="4"/>
      <c r="B218" s="119" t="s">
        <v>69</v>
      </c>
      <c r="C218" s="120"/>
      <c r="D218" s="120"/>
      <c r="E218" s="120"/>
      <c r="F218" s="120"/>
      <c r="G218" s="120"/>
      <c r="H218" s="121"/>
      <c r="I218" s="23" t="s">
        <v>63</v>
      </c>
      <c r="J218" s="74" t="s">
        <v>219</v>
      </c>
      <c r="K218" s="75"/>
      <c r="L218" s="75"/>
      <c r="M218" s="76"/>
      <c r="N218" s="16" t="s">
        <v>43</v>
      </c>
      <c r="O218" s="125"/>
      <c r="P218" s="126"/>
      <c r="Q218" s="127"/>
    </row>
    <row r="219" spans="1:17" x14ac:dyDescent="0.2">
      <c r="A219" s="4"/>
      <c r="B219" s="65" t="s">
        <v>70</v>
      </c>
      <c r="C219" s="65"/>
      <c r="D219" s="65"/>
      <c r="E219" s="65"/>
      <c r="F219" s="65"/>
      <c r="G219" s="65"/>
      <c r="H219" s="65"/>
      <c r="I219" s="23" t="s">
        <v>63</v>
      </c>
      <c r="J219" s="74" t="s">
        <v>220</v>
      </c>
      <c r="K219" s="75"/>
      <c r="L219" s="75"/>
      <c r="M219" s="76"/>
      <c r="N219" s="16" t="s">
        <v>43</v>
      </c>
      <c r="O219" s="73"/>
      <c r="P219" s="73"/>
      <c r="Q219" s="73"/>
    </row>
    <row r="220" spans="1:17" x14ac:dyDescent="0.2">
      <c r="A220" s="4"/>
      <c r="B220" s="65" t="s">
        <v>71</v>
      </c>
      <c r="C220" s="65"/>
      <c r="D220" s="65"/>
      <c r="E220" s="65"/>
      <c r="F220" s="65"/>
      <c r="G220" s="65"/>
      <c r="H220" s="65"/>
      <c r="I220" s="23" t="s">
        <v>63</v>
      </c>
      <c r="J220" s="74" t="s">
        <v>221</v>
      </c>
      <c r="K220" s="75"/>
      <c r="L220" s="75"/>
      <c r="M220" s="76"/>
      <c r="N220" s="16" t="s">
        <v>43</v>
      </c>
      <c r="O220" s="73"/>
      <c r="P220" s="73"/>
      <c r="Q220" s="73"/>
    </row>
    <row r="221" spans="1:17" x14ac:dyDescent="0.2">
      <c r="A221" s="4"/>
      <c r="B221" s="65" t="s">
        <v>115</v>
      </c>
      <c r="C221" s="65"/>
      <c r="D221" s="65"/>
      <c r="E221" s="65"/>
      <c r="F221" s="65"/>
      <c r="G221" s="65"/>
      <c r="H221" s="65"/>
      <c r="I221" s="23" t="s">
        <v>63</v>
      </c>
      <c r="J221" s="74" t="s">
        <v>222</v>
      </c>
      <c r="K221" s="75"/>
      <c r="L221" s="75"/>
      <c r="M221" s="76"/>
      <c r="N221" s="16" t="s">
        <v>43</v>
      </c>
      <c r="O221" s="73"/>
      <c r="P221" s="73"/>
      <c r="Q221" s="73"/>
    </row>
    <row r="222" spans="1:17" x14ac:dyDescent="0.2">
      <c r="A222" s="4"/>
      <c r="B222" s="65" t="s">
        <v>418</v>
      </c>
      <c r="C222" s="65"/>
      <c r="D222" s="65"/>
      <c r="E222" s="65"/>
      <c r="F222" s="65"/>
      <c r="G222" s="65"/>
      <c r="H222" s="65"/>
      <c r="I222" s="23" t="s">
        <v>63</v>
      </c>
      <c r="J222" s="74" t="s">
        <v>223</v>
      </c>
      <c r="K222" s="75"/>
      <c r="L222" s="75"/>
      <c r="M222" s="76"/>
      <c r="N222" s="16" t="s">
        <v>43</v>
      </c>
      <c r="O222" s="73"/>
      <c r="P222" s="73"/>
      <c r="Q222" s="73"/>
    </row>
    <row r="223" spans="1:17" x14ac:dyDescent="0.2">
      <c r="A223" s="4"/>
      <c r="B223" s="65" t="s">
        <v>419</v>
      </c>
      <c r="C223" s="65"/>
      <c r="D223" s="65"/>
      <c r="E223" s="65"/>
      <c r="F223" s="65"/>
      <c r="G223" s="65"/>
      <c r="H223" s="65"/>
      <c r="I223" s="23" t="s">
        <v>63</v>
      </c>
      <c r="J223" s="74" t="s">
        <v>417</v>
      </c>
      <c r="K223" s="75"/>
      <c r="L223" s="75"/>
      <c r="M223" s="76"/>
      <c r="N223" s="16" t="s">
        <v>43</v>
      </c>
      <c r="O223" s="73"/>
      <c r="P223" s="73"/>
      <c r="Q223" s="73"/>
    </row>
    <row r="224" spans="1:17" x14ac:dyDescent="0.2">
      <c r="A224" s="4"/>
      <c r="B224" s="65" t="s">
        <v>72</v>
      </c>
      <c r="C224" s="65"/>
      <c r="D224" s="65"/>
      <c r="E224" s="65"/>
      <c r="F224" s="65"/>
      <c r="G224" s="65"/>
      <c r="H224" s="65"/>
      <c r="I224" s="23" t="s">
        <v>63</v>
      </c>
      <c r="J224" s="74" t="s">
        <v>224</v>
      </c>
      <c r="K224" s="75"/>
      <c r="L224" s="75"/>
      <c r="M224" s="76"/>
      <c r="N224" s="16" t="s">
        <v>43</v>
      </c>
      <c r="O224" s="73"/>
      <c r="P224" s="73"/>
      <c r="Q224" s="73"/>
    </row>
    <row r="225" spans="1:17" x14ac:dyDescent="0.2">
      <c r="A225" s="4"/>
      <c r="B225" s="65" t="s">
        <v>73</v>
      </c>
      <c r="C225" s="65"/>
      <c r="D225" s="65"/>
      <c r="E225" s="65"/>
      <c r="F225" s="65"/>
      <c r="G225" s="65"/>
      <c r="H225" s="65"/>
      <c r="I225" s="23" t="s">
        <v>63</v>
      </c>
      <c r="J225" s="74" t="s">
        <v>225</v>
      </c>
      <c r="K225" s="75"/>
      <c r="L225" s="75"/>
      <c r="M225" s="76"/>
      <c r="N225" s="16" t="s">
        <v>43</v>
      </c>
      <c r="O225" s="73"/>
      <c r="P225" s="73"/>
      <c r="Q225" s="73"/>
    </row>
    <row r="226" spans="1:17" x14ac:dyDescent="0.2">
      <c r="A226" s="4"/>
      <c r="B226" s="65" t="s">
        <v>74</v>
      </c>
      <c r="C226" s="65"/>
      <c r="D226" s="65"/>
      <c r="E226" s="65"/>
      <c r="F226" s="65"/>
      <c r="G226" s="65"/>
      <c r="H226" s="65"/>
      <c r="I226" s="23" t="s">
        <v>63</v>
      </c>
      <c r="J226" s="74" t="s">
        <v>226</v>
      </c>
      <c r="K226" s="75"/>
      <c r="L226" s="75"/>
      <c r="M226" s="76"/>
      <c r="N226" s="16" t="s">
        <v>43</v>
      </c>
      <c r="O226" s="73"/>
      <c r="P226" s="73"/>
      <c r="Q226" s="73"/>
    </row>
    <row r="227" spans="1:17" x14ac:dyDescent="0.2">
      <c r="A227" s="4"/>
      <c r="B227" s="65" t="s">
        <v>75</v>
      </c>
      <c r="C227" s="65"/>
      <c r="D227" s="65"/>
      <c r="E227" s="65"/>
      <c r="F227" s="65"/>
      <c r="G227" s="65"/>
      <c r="H227" s="65"/>
      <c r="I227" s="23" t="s">
        <v>63</v>
      </c>
      <c r="J227" s="74" t="s">
        <v>227</v>
      </c>
      <c r="K227" s="75"/>
      <c r="L227" s="75"/>
      <c r="M227" s="76"/>
      <c r="N227" s="16" t="s">
        <v>43</v>
      </c>
      <c r="O227" s="73"/>
      <c r="P227" s="73"/>
      <c r="Q227" s="73"/>
    </row>
    <row r="228" spans="1:17" x14ac:dyDescent="0.2">
      <c r="A228" s="4"/>
      <c r="B228" s="65" t="s">
        <v>76</v>
      </c>
      <c r="C228" s="65"/>
      <c r="D228" s="65"/>
      <c r="E228" s="65"/>
      <c r="F228" s="65"/>
      <c r="G228" s="65"/>
      <c r="H228" s="65"/>
      <c r="I228" s="23" t="s">
        <v>63</v>
      </c>
      <c r="J228" s="74" t="s">
        <v>228</v>
      </c>
      <c r="K228" s="75"/>
      <c r="L228" s="75"/>
      <c r="M228" s="76"/>
      <c r="N228" s="16" t="s">
        <v>43</v>
      </c>
      <c r="O228" s="73"/>
      <c r="P228" s="73"/>
      <c r="Q228" s="73"/>
    </row>
    <row r="229" spans="1:17" x14ac:dyDescent="0.2">
      <c r="A229" s="4"/>
      <c r="B229" s="65" t="s">
        <v>404</v>
      </c>
      <c r="C229" s="65"/>
      <c r="D229" s="65"/>
      <c r="E229" s="65"/>
      <c r="F229" s="65"/>
      <c r="G229" s="65"/>
      <c r="H229" s="65"/>
      <c r="I229" s="23" t="s">
        <v>63</v>
      </c>
      <c r="J229" s="74" t="s">
        <v>229</v>
      </c>
      <c r="K229" s="75"/>
      <c r="L229" s="75"/>
      <c r="M229" s="76"/>
      <c r="N229" s="16" t="s">
        <v>43</v>
      </c>
      <c r="O229" s="73"/>
      <c r="P229" s="73"/>
      <c r="Q229" s="73"/>
    </row>
    <row r="230" spans="1:17" x14ac:dyDescent="0.2">
      <c r="A230" s="4"/>
      <c r="B230" s="65" t="s">
        <v>77</v>
      </c>
      <c r="C230" s="65"/>
      <c r="D230" s="65"/>
      <c r="E230" s="65"/>
      <c r="F230" s="65"/>
      <c r="G230" s="65"/>
      <c r="H230" s="65"/>
      <c r="I230" s="23" t="s">
        <v>63</v>
      </c>
      <c r="J230" s="74" t="s">
        <v>230</v>
      </c>
      <c r="K230" s="75"/>
      <c r="L230" s="75"/>
      <c r="M230" s="76"/>
      <c r="N230" s="16" t="s">
        <v>43</v>
      </c>
      <c r="O230" s="73"/>
      <c r="P230" s="73"/>
      <c r="Q230" s="73"/>
    </row>
    <row r="231" spans="1:17" ht="13.9" customHeight="1" x14ac:dyDescent="0.25">
      <c r="A231" s="147" t="s">
        <v>79</v>
      </c>
      <c r="B231" s="148"/>
      <c r="C231" s="148"/>
      <c r="D231" s="148"/>
      <c r="E231" s="148"/>
      <c r="F231" s="148"/>
      <c r="G231" s="148"/>
      <c r="H231" s="148"/>
      <c r="I231" s="148"/>
      <c r="J231" s="148"/>
      <c r="K231" s="148"/>
      <c r="L231" s="148"/>
      <c r="M231" s="148"/>
      <c r="N231" s="148"/>
      <c r="O231" s="148"/>
      <c r="P231" s="148"/>
      <c r="Q231" s="149"/>
    </row>
    <row r="232" spans="1:17" x14ac:dyDescent="0.2">
      <c r="A232" s="4"/>
      <c r="B232" s="65" t="s">
        <v>78</v>
      </c>
      <c r="C232" s="65"/>
      <c r="D232" s="65"/>
      <c r="E232" s="65"/>
      <c r="F232" s="65"/>
      <c r="G232" s="65"/>
      <c r="H232" s="65"/>
      <c r="I232" s="23" t="s">
        <v>63</v>
      </c>
      <c r="J232" s="66" t="s">
        <v>231</v>
      </c>
      <c r="K232" s="66"/>
      <c r="L232" s="66"/>
      <c r="M232" s="66"/>
      <c r="N232" s="16" t="s">
        <v>43</v>
      </c>
      <c r="O232" s="73"/>
      <c r="P232" s="73"/>
      <c r="Q232" s="73"/>
    </row>
    <row r="233" spans="1:17" x14ac:dyDescent="0.2">
      <c r="A233" s="4"/>
      <c r="B233" s="65" t="s">
        <v>18</v>
      </c>
      <c r="C233" s="65"/>
      <c r="D233" s="65"/>
      <c r="E233" s="65"/>
      <c r="F233" s="65"/>
      <c r="G233" s="65"/>
      <c r="H233" s="65"/>
      <c r="I233" s="23" t="s">
        <v>63</v>
      </c>
      <c r="J233" s="66" t="s">
        <v>232</v>
      </c>
      <c r="K233" s="66"/>
      <c r="L233" s="66"/>
      <c r="M233" s="66"/>
      <c r="N233" s="16" t="s">
        <v>43</v>
      </c>
      <c r="O233" s="73"/>
      <c r="P233" s="73"/>
      <c r="Q233" s="73"/>
    </row>
    <row r="234" spans="1:17" x14ac:dyDescent="0.2">
      <c r="A234" s="4"/>
      <c r="B234" s="65" t="s">
        <v>80</v>
      </c>
      <c r="C234" s="65"/>
      <c r="D234" s="65"/>
      <c r="E234" s="65"/>
      <c r="F234" s="65"/>
      <c r="G234" s="65"/>
      <c r="H234" s="65"/>
      <c r="I234" s="23" t="s">
        <v>63</v>
      </c>
      <c r="J234" s="66" t="s">
        <v>233</v>
      </c>
      <c r="K234" s="66"/>
      <c r="L234" s="66"/>
      <c r="M234" s="66"/>
      <c r="N234" s="16" t="s">
        <v>43</v>
      </c>
      <c r="O234" s="73"/>
      <c r="P234" s="73"/>
      <c r="Q234" s="73"/>
    </row>
    <row r="235" spans="1:17" ht="15" x14ac:dyDescent="0.25">
      <c r="A235" s="143" t="s">
        <v>81</v>
      </c>
      <c r="B235" s="144"/>
      <c r="C235" s="144"/>
      <c r="D235" s="144"/>
      <c r="E235" s="144"/>
      <c r="F235" s="144"/>
      <c r="G235" s="144"/>
      <c r="H235" s="144"/>
      <c r="I235" s="144"/>
      <c r="J235" s="144"/>
      <c r="K235" s="144"/>
      <c r="L235" s="144"/>
      <c r="M235" s="144"/>
      <c r="N235" s="144"/>
      <c r="O235" s="144"/>
      <c r="P235" s="144"/>
      <c r="Q235" s="145"/>
    </row>
    <row r="236" spans="1:17" x14ac:dyDescent="0.2">
      <c r="A236" s="4"/>
      <c r="B236" s="65" t="s">
        <v>19</v>
      </c>
      <c r="C236" s="65"/>
      <c r="D236" s="65"/>
      <c r="E236" s="65"/>
      <c r="F236" s="65"/>
      <c r="G236" s="65"/>
      <c r="H236" s="65"/>
      <c r="I236" s="23" t="s">
        <v>63</v>
      </c>
      <c r="J236" s="66" t="s">
        <v>235</v>
      </c>
      <c r="K236" s="66"/>
      <c r="L236" s="66"/>
      <c r="M236" s="66"/>
      <c r="N236" s="16" t="s">
        <v>43</v>
      </c>
      <c r="O236" s="73"/>
      <c r="P236" s="73"/>
      <c r="Q236" s="73"/>
    </row>
    <row r="237" spans="1:17" x14ac:dyDescent="0.2">
      <c r="A237" s="4"/>
      <c r="B237" s="65" t="s">
        <v>83</v>
      </c>
      <c r="C237" s="65"/>
      <c r="D237" s="65"/>
      <c r="E237" s="65"/>
      <c r="F237" s="65"/>
      <c r="G237" s="65"/>
      <c r="H237" s="65"/>
      <c r="I237" s="23" t="s">
        <v>63</v>
      </c>
      <c r="J237" s="66" t="s">
        <v>236</v>
      </c>
      <c r="K237" s="66"/>
      <c r="L237" s="66"/>
      <c r="M237" s="66"/>
      <c r="N237" s="16" t="s">
        <v>43</v>
      </c>
      <c r="O237" s="73"/>
      <c r="P237" s="73"/>
      <c r="Q237" s="73"/>
    </row>
    <row r="238" spans="1:17" x14ac:dyDescent="0.2">
      <c r="A238" s="4"/>
      <c r="B238" s="65" t="s">
        <v>84</v>
      </c>
      <c r="C238" s="65"/>
      <c r="D238" s="65"/>
      <c r="E238" s="65"/>
      <c r="F238" s="65"/>
      <c r="G238" s="65"/>
      <c r="H238" s="65"/>
      <c r="I238" s="23" t="s">
        <v>63</v>
      </c>
      <c r="J238" s="66" t="s">
        <v>237</v>
      </c>
      <c r="K238" s="66"/>
      <c r="L238" s="66"/>
      <c r="M238" s="66"/>
      <c r="N238" s="16" t="s">
        <v>43</v>
      </c>
      <c r="O238" s="73"/>
      <c r="P238" s="73"/>
      <c r="Q238" s="73"/>
    </row>
    <row r="239" spans="1:17" x14ac:dyDescent="0.2">
      <c r="A239" s="4"/>
      <c r="B239" s="65" t="s">
        <v>85</v>
      </c>
      <c r="C239" s="65"/>
      <c r="D239" s="65"/>
      <c r="E239" s="65"/>
      <c r="F239" s="65"/>
      <c r="G239" s="65"/>
      <c r="H239" s="65"/>
      <c r="I239" s="23" t="s">
        <v>63</v>
      </c>
      <c r="J239" s="66" t="s">
        <v>238</v>
      </c>
      <c r="K239" s="66"/>
      <c r="L239" s="66"/>
      <c r="M239" s="66"/>
      <c r="N239" s="16" t="s">
        <v>43</v>
      </c>
      <c r="O239" s="73"/>
      <c r="P239" s="73"/>
      <c r="Q239" s="73"/>
    </row>
    <row r="240" spans="1:17" x14ac:dyDescent="0.2">
      <c r="A240" s="4"/>
      <c r="B240" s="65" t="s">
        <v>86</v>
      </c>
      <c r="C240" s="65"/>
      <c r="D240" s="65"/>
      <c r="E240" s="65"/>
      <c r="F240" s="65"/>
      <c r="G240" s="65"/>
      <c r="H240" s="65"/>
      <c r="I240" s="23" t="s">
        <v>63</v>
      </c>
      <c r="J240" s="66" t="s">
        <v>239</v>
      </c>
      <c r="K240" s="66"/>
      <c r="L240" s="66"/>
      <c r="M240" s="66"/>
      <c r="N240" s="16" t="s">
        <v>43</v>
      </c>
      <c r="O240" s="73"/>
      <c r="P240" s="73"/>
      <c r="Q240" s="73"/>
    </row>
    <row r="241" spans="1:17" x14ac:dyDescent="0.2">
      <c r="A241" s="4"/>
      <c r="B241" s="65" t="s">
        <v>87</v>
      </c>
      <c r="C241" s="65"/>
      <c r="D241" s="65"/>
      <c r="E241" s="65"/>
      <c r="F241" s="65"/>
      <c r="G241" s="65"/>
      <c r="H241" s="65"/>
      <c r="I241" s="23" t="s">
        <v>63</v>
      </c>
      <c r="J241" s="66" t="s">
        <v>243</v>
      </c>
      <c r="K241" s="66"/>
      <c r="L241" s="66"/>
      <c r="M241" s="66"/>
      <c r="N241" s="16" t="s">
        <v>43</v>
      </c>
      <c r="O241" s="73"/>
      <c r="P241" s="73"/>
      <c r="Q241" s="73"/>
    </row>
    <row r="242" spans="1:17" ht="13.9" customHeight="1" x14ac:dyDescent="0.2">
      <c r="A242" s="24"/>
      <c r="B242" s="80" t="s">
        <v>382</v>
      </c>
      <c r="C242" s="81"/>
      <c r="D242" s="81"/>
      <c r="E242" s="81"/>
      <c r="F242" s="81"/>
      <c r="G242" s="81"/>
      <c r="H242" s="82"/>
      <c r="I242" s="86" t="s">
        <v>63</v>
      </c>
      <c r="J242" s="134" t="s">
        <v>241</v>
      </c>
      <c r="K242" s="134"/>
      <c r="L242" s="134"/>
      <c r="M242" s="134"/>
      <c r="N242" s="91" t="s">
        <v>43</v>
      </c>
      <c r="O242" s="93"/>
      <c r="P242" s="94"/>
      <c r="Q242" s="95"/>
    </row>
    <row r="243" spans="1:17" x14ac:dyDescent="0.2">
      <c r="A243" s="39" t="str">
        <f>IF(A242="X","X","")</f>
        <v/>
      </c>
      <c r="B243" s="83"/>
      <c r="C243" s="84"/>
      <c r="D243" s="84"/>
      <c r="E243" s="84"/>
      <c r="F243" s="84"/>
      <c r="G243" s="84"/>
      <c r="H243" s="85"/>
      <c r="I243" s="87"/>
      <c r="J243" s="115" t="s">
        <v>383</v>
      </c>
      <c r="K243" s="116"/>
      <c r="L243" s="116"/>
      <c r="M243" s="117"/>
      <c r="N243" s="92"/>
      <c r="O243" s="96"/>
      <c r="P243" s="97"/>
      <c r="Q243" s="98"/>
    </row>
    <row r="244" spans="1:17" ht="13.9" customHeight="1" x14ac:dyDescent="0.2">
      <c r="A244" s="24"/>
      <c r="B244" s="80" t="s">
        <v>384</v>
      </c>
      <c r="C244" s="81"/>
      <c r="D244" s="81"/>
      <c r="E244" s="81"/>
      <c r="F244" s="81"/>
      <c r="G244" s="81"/>
      <c r="H244" s="82"/>
      <c r="I244" s="86" t="s">
        <v>63</v>
      </c>
      <c r="J244" s="134" t="s">
        <v>240</v>
      </c>
      <c r="K244" s="134"/>
      <c r="L244" s="134"/>
      <c r="M244" s="134"/>
      <c r="N244" s="91" t="s">
        <v>43</v>
      </c>
      <c r="O244" s="93"/>
      <c r="P244" s="94"/>
      <c r="Q244" s="95"/>
    </row>
    <row r="245" spans="1:17" x14ac:dyDescent="0.2">
      <c r="A245" s="56" t="str">
        <f>IF(A$244="X","X","")</f>
        <v/>
      </c>
      <c r="B245" s="99"/>
      <c r="C245" s="100"/>
      <c r="D245" s="100"/>
      <c r="E245" s="100"/>
      <c r="F245" s="100"/>
      <c r="G245" s="100"/>
      <c r="H245" s="101"/>
      <c r="I245" s="102"/>
      <c r="J245" s="175" t="s">
        <v>242</v>
      </c>
      <c r="K245" s="175"/>
      <c r="L245" s="175"/>
      <c r="M245" s="175"/>
      <c r="N245" s="103"/>
      <c r="O245" s="104"/>
      <c r="P245" s="105"/>
      <c r="Q245" s="106"/>
    </row>
    <row r="246" spans="1:17" x14ac:dyDescent="0.2">
      <c r="A246" s="56" t="str">
        <f t="shared" ref="A246:A251" si="0">IF(A$244="X","X","")</f>
        <v/>
      </c>
      <c r="B246" s="99"/>
      <c r="C246" s="100"/>
      <c r="D246" s="100"/>
      <c r="E246" s="100"/>
      <c r="F246" s="100"/>
      <c r="G246" s="100"/>
      <c r="H246" s="101"/>
      <c r="I246" s="102"/>
      <c r="J246" s="175" t="s">
        <v>244</v>
      </c>
      <c r="K246" s="175"/>
      <c r="L246" s="175"/>
      <c r="M246" s="175"/>
      <c r="N246" s="103"/>
      <c r="O246" s="104"/>
      <c r="P246" s="105"/>
      <c r="Q246" s="106"/>
    </row>
    <row r="247" spans="1:17" x14ac:dyDescent="0.2">
      <c r="A247" s="56" t="str">
        <f t="shared" si="0"/>
        <v/>
      </c>
      <c r="B247" s="99"/>
      <c r="C247" s="100"/>
      <c r="D247" s="100"/>
      <c r="E247" s="100"/>
      <c r="F247" s="100"/>
      <c r="G247" s="100"/>
      <c r="H247" s="101"/>
      <c r="I247" s="102"/>
      <c r="J247" s="175" t="s">
        <v>234</v>
      </c>
      <c r="K247" s="175"/>
      <c r="L247" s="175"/>
      <c r="M247" s="175"/>
      <c r="N247" s="103"/>
      <c r="O247" s="104"/>
      <c r="P247" s="105"/>
      <c r="Q247" s="106"/>
    </row>
    <row r="248" spans="1:17" x14ac:dyDescent="0.2">
      <c r="A248" s="56" t="str">
        <f t="shared" si="0"/>
        <v/>
      </c>
      <c r="B248" s="99"/>
      <c r="C248" s="100"/>
      <c r="D248" s="100"/>
      <c r="E248" s="100"/>
      <c r="F248" s="100"/>
      <c r="G248" s="100"/>
      <c r="H248" s="101"/>
      <c r="I248" s="102"/>
      <c r="J248" s="175" t="s">
        <v>461</v>
      </c>
      <c r="K248" s="175"/>
      <c r="L248" s="175"/>
      <c r="M248" s="175"/>
      <c r="N248" s="103"/>
      <c r="O248" s="104"/>
      <c r="P248" s="105"/>
      <c r="Q248" s="106"/>
    </row>
    <row r="249" spans="1:17" x14ac:dyDescent="0.2">
      <c r="A249" s="56" t="str">
        <f t="shared" si="0"/>
        <v/>
      </c>
      <c r="B249" s="99"/>
      <c r="C249" s="100"/>
      <c r="D249" s="100"/>
      <c r="E249" s="100"/>
      <c r="F249" s="100"/>
      <c r="G249" s="100"/>
      <c r="H249" s="101"/>
      <c r="I249" s="102"/>
      <c r="J249" s="175" t="s">
        <v>385</v>
      </c>
      <c r="K249" s="175"/>
      <c r="L249" s="175"/>
      <c r="M249" s="175"/>
      <c r="N249" s="103"/>
      <c r="O249" s="104"/>
      <c r="P249" s="105"/>
      <c r="Q249" s="106"/>
    </row>
    <row r="250" spans="1:17" x14ac:dyDescent="0.2">
      <c r="A250" s="56" t="str">
        <f t="shared" si="0"/>
        <v/>
      </c>
      <c r="B250" s="99"/>
      <c r="C250" s="100"/>
      <c r="D250" s="100"/>
      <c r="E250" s="100"/>
      <c r="F250" s="100"/>
      <c r="G250" s="100"/>
      <c r="H250" s="101"/>
      <c r="I250" s="102"/>
      <c r="J250" s="175" t="s">
        <v>387</v>
      </c>
      <c r="K250" s="175"/>
      <c r="L250" s="175"/>
      <c r="M250" s="175"/>
      <c r="N250" s="103"/>
      <c r="O250" s="104"/>
      <c r="P250" s="105"/>
      <c r="Q250" s="106"/>
    </row>
    <row r="251" spans="1:17" x14ac:dyDescent="0.2">
      <c r="A251" s="56" t="str">
        <f t="shared" si="0"/>
        <v/>
      </c>
      <c r="B251" s="83"/>
      <c r="C251" s="84"/>
      <c r="D251" s="84"/>
      <c r="E251" s="84"/>
      <c r="F251" s="84"/>
      <c r="G251" s="84"/>
      <c r="H251" s="85"/>
      <c r="I251" s="87"/>
      <c r="J251" s="146" t="s">
        <v>386</v>
      </c>
      <c r="K251" s="146"/>
      <c r="L251" s="146"/>
      <c r="M251" s="146"/>
      <c r="N251" s="92"/>
      <c r="O251" s="96"/>
      <c r="P251" s="97"/>
      <c r="Q251" s="98"/>
    </row>
    <row r="252" spans="1:17" x14ac:dyDescent="0.2">
      <c r="A252" s="4"/>
      <c r="B252" s="65" t="s">
        <v>20</v>
      </c>
      <c r="C252" s="65"/>
      <c r="D252" s="65"/>
      <c r="E252" s="65"/>
      <c r="F252" s="65"/>
      <c r="G252" s="65"/>
      <c r="H252" s="65"/>
      <c r="I252" s="23" t="s">
        <v>63</v>
      </c>
      <c r="J252" s="66" t="s">
        <v>245</v>
      </c>
      <c r="K252" s="66"/>
      <c r="L252" s="66"/>
      <c r="M252" s="66"/>
      <c r="N252" s="16" t="s">
        <v>43</v>
      </c>
      <c r="O252" s="73"/>
      <c r="P252" s="73"/>
      <c r="Q252" s="73"/>
    </row>
    <row r="253" spans="1:17" x14ac:dyDescent="0.2">
      <c r="A253" s="4"/>
      <c r="B253" s="65" t="s">
        <v>88</v>
      </c>
      <c r="C253" s="65"/>
      <c r="D253" s="65"/>
      <c r="E253" s="65"/>
      <c r="F253" s="65"/>
      <c r="G253" s="65"/>
      <c r="H253" s="65"/>
      <c r="I253" s="23" t="s">
        <v>63</v>
      </c>
      <c r="J253" s="66" t="s">
        <v>246</v>
      </c>
      <c r="K253" s="66"/>
      <c r="L253" s="66"/>
      <c r="M253" s="66"/>
      <c r="N253" s="16" t="s">
        <v>43</v>
      </c>
      <c r="O253" s="73"/>
      <c r="P253" s="73"/>
      <c r="Q253" s="73"/>
    </row>
    <row r="254" spans="1:17" x14ac:dyDescent="0.2">
      <c r="A254" s="4"/>
      <c r="B254" s="65" t="s">
        <v>89</v>
      </c>
      <c r="C254" s="65"/>
      <c r="D254" s="65"/>
      <c r="E254" s="65"/>
      <c r="F254" s="65"/>
      <c r="G254" s="65"/>
      <c r="H254" s="65"/>
      <c r="I254" s="23" t="s">
        <v>63</v>
      </c>
      <c r="J254" s="66" t="s">
        <v>247</v>
      </c>
      <c r="K254" s="66"/>
      <c r="L254" s="66"/>
      <c r="M254" s="66"/>
      <c r="N254" s="16" t="s">
        <v>43</v>
      </c>
      <c r="O254" s="73"/>
      <c r="P254" s="73"/>
      <c r="Q254" s="73"/>
    </row>
    <row r="255" spans="1:17" ht="15" x14ac:dyDescent="0.25">
      <c r="A255" s="143" t="s">
        <v>90</v>
      </c>
      <c r="B255" s="144"/>
      <c r="C255" s="144"/>
      <c r="D255" s="144"/>
      <c r="E255" s="144"/>
      <c r="F255" s="144"/>
      <c r="G255" s="144"/>
      <c r="H255" s="144"/>
      <c r="I255" s="144"/>
      <c r="J255" s="144"/>
      <c r="K255" s="144"/>
      <c r="L255" s="144"/>
      <c r="M255" s="144"/>
      <c r="N255" s="144"/>
      <c r="O255" s="144"/>
      <c r="P255" s="144"/>
      <c r="Q255" s="145"/>
    </row>
    <row r="256" spans="1:17" x14ac:dyDescent="0.2">
      <c r="A256" s="4"/>
      <c r="B256" s="65" t="s">
        <v>21</v>
      </c>
      <c r="C256" s="65"/>
      <c r="D256" s="65"/>
      <c r="E256" s="65"/>
      <c r="F256" s="65"/>
      <c r="G256" s="65"/>
      <c r="H256" s="65"/>
      <c r="I256" s="23" t="s">
        <v>63</v>
      </c>
      <c r="J256" s="74" t="s">
        <v>248</v>
      </c>
      <c r="K256" s="75"/>
      <c r="L256" s="75"/>
      <c r="M256" s="76"/>
      <c r="N256" s="16" t="s">
        <v>43</v>
      </c>
      <c r="O256" s="73"/>
      <c r="P256" s="73"/>
      <c r="Q256" s="73"/>
    </row>
    <row r="257" spans="1:17" x14ac:dyDescent="0.2">
      <c r="A257" s="4"/>
      <c r="B257" s="65" t="s">
        <v>91</v>
      </c>
      <c r="C257" s="65"/>
      <c r="D257" s="65"/>
      <c r="E257" s="65"/>
      <c r="F257" s="65"/>
      <c r="G257" s="65"/>
      <c r="H257" s="65"/>
      <c r="I257" s="23" t="s">
        <v>63</v>
      </c>
      <c r="J257" s="74" t="s">
        <v>249</v>
      </c>
      <c r="K257" s="75"/>
      <c r="L257" s="75"/>
      <c r="M257" s="76"/>
      <c r="N257" s="16" t="s">
        <v>43</v>
      </c>
      <c r="O257" s="73"/>
      <c r="P257" s="73"/>
      <c r="Q257" s="73"/>
    </row>
    <row r="258" spans="1:17" x14ac:dyDescent="0.2">
      <c r="A258" s="4"/>
      <c r="B258" s="65" t="s">
        <v>17</v>
      </c>
      <c r="C258" s="65"/>
      <c r="D258" s="65"/>
      <c r="E258" s="65"/>
      <c r="F258" s="65"/>
      <c r="G258" s="65"/>
      <c r="H258" s="65"/>
      <c r="I258" s="23" t="s">
        <v>63</v>
      </c>
      <c r="J258" s="74" t="s">
        <v>250</v>
      </c>
      <c r="K258" s="75"/>
      <c r="L258" s="75"/>
      <c r="M258" s="76"/>
      <c r="N258" s="16" t="s">
        <v>43</v>
      </c>
      <c r="O258" s="73"/>
      <c r="P258" s="73"/>
      <c r="Q258" s="73"/>
    </row>
    <row r="259" spans="1:17" ht="15" x14ac:dyDescent="0.25">
      <c r="A259" s="143" t="s">
        <v>92</v>
      </c>
      <c r="B259" s="144"/>
      <c r="C259" s="144"/>
      <c r="D259" s="144"/>
      <c r="E259" s="144"/>
      <c r="F259" s="144"/>
      <c r="G259" s="144"/>
      <c r="H259" s="144"/>
      <c r="I259" s="144"/>
      <c r="J259" s="144"/>
      <c r="K259" s="144"/>
      <c r="L259" s="144"/>
      <c r="M259" s="144"/>
      <c r="N259" s="144"/>
      <c r="O259" s="144"/>
      <c r="P259" s="144"/>
      <c r="Q259" s="145"/>
    </row>
    <row r="260" spans="1:17" x14ac:dyDescent="0.2">
      <c r="A260" s="4"/>
      <c r="B260" s="65" t="s">
        <v>93</v>
      </c>
      <c r="C260" s="65"/>
      <c r="D260" s="65"/>
      <c r="E260" s="65"/>
      <c r="F260" s="65"/>
      <c r="G260" s="65"/>
      <c r="H260" s="65"/>
      <c r="I260" s="23" t="s">
        <v>63</v>
      </c>
      <c r="J260" s="66" t="s">
        <v>251</v>
      </c>
      <c r="K260" s="66"/>
      <c r="L260" s="66"/>
      <c r="M260" s="66"/>
      <c r="N260" s="16" t="s">
        <v>43</v>
      </c>
      <c r="O260" s="73"/>
      <c r="P260" s="73"/>
      <c r="Q260" s="73"/>
    </row>
    <row r="261" spans="1:17" ht="13.9" customHeight="1" x14ac:dyDescent="0.2">
      <c r="A261" s="24"/>
      <c r="B261" s="80" t="s">
        <v>283</v>
      </c>
      <c r="C261" s="81"/>
      <c r="D261" s="81"/>
      <c r="E261" s="81"/>
      <c r="F261" s="81"/>
      <c r="G261" s="81"/>
      <c r="H261" s="82"/>
      <c r="I261" s="86" t="s">
        <v>63</v>
      </c>
      <c r="J261" s="134" t="s">
        <v>253</v>
      </c>
      <c r="K261" s="134"/>
      <c r="L261" s="134"/>
      <c r="M261" s="134"/>
      <c r="N261" s="91" t="s">
        <v>43</v>
      </c>
      <c r="O261" s="93"/>
      <c r="P261" s="94"/>
      <c r="Q261" s="95"/>
    </row>
    <row r="262" spans="1:17" x14ac:dyDescent="0.2">
      <c r="A262" s="39" t="str">
        <f>IF(A261="X","X","")</f>
        <v/>
      </c>
      <c r="B262" s="83"/>
      <c r="C262" s="84"/>
      <c r="D262" s="84"/>
      <c r="E262" s="84"/>
      <c r="F262" s="84"/>
      <c r="G262" s="84"/>
      <c r="H262" s="85"/>
      <c r="I262" s="87"/>
      <c r="J262" s="146" t="s">
        <v>252</v>
      </c>
      <c r="K262" s="146"/>
      <c r="L262" s="146"/>
      <c r="M262" s="146"/>
      <c r="N262" s="92"/>
      <c r="O262" s="96"/>
      <c r="P262" s="97"/>
      <c r="Q262" s="98"/>
    </row>
    <row r="263" spans="1:17" x14ac:dyDescent="0.2">
      <c r="A263" s="4"/>
      <c r="B263" s="65" t="s">
        <v>116</v>
      </c>
      <c r="C263" s="65"/>
      <c r="D263" s="65"/>
      <c r="E263" s="65"/>
      <c r="F263" s="65"/>
      <c r="G263" s="65"/>
      <c r="H263" s="65"/>
      <c r="I263" s="23" t="s">
        <v>63</v>
      </c>
      <c r="J263" s="66" t="s">
        <v>254</v>
      </c>
      <c r="K263" s="66"/>
      <c r="L263" s="66"/>
      <c r="M263" s="66"/>
      <c r="N263" s="16" t="s">
        <v>43</v>
      </c>
      <c r="O263" s="73"/>
      <c r="P263" s="73"/>
      <c r="Q263" s="73"/>
    </row>
    <row r="264" spans="1:17" x14ac:dyDescent="0.2">
      <c r="A264" s="4"/>
      <c r="B264" s="65" t="s">
        <v>117</v>
      </c>
      <c r="C264" s="65"/>
      <c r="D264" s="65"/>
      <c r="E264" s="65"/>
      <c r="F264" s="65"/>
      <c r="G264" s="65"/>
      <c r="H264" s="65"/>
      <c r="I264" s="23" t="s">
        <v>63</v>
      </c>
      <c r="J264" s="66" t="s">
        <v>255</v>
      </c>
      <c r="K264" s="66"/>
      <c r="L264" s="66"/>
      <c r="M264" s="66"/>
      <c r="N264" s="16" t="s">
        <v>43</v>
      </c>
      <c r="O264" s="73"/>
      <c r="P264" s="73"/>
      <c r="Q264" s="73"/>
    </row>
    <row r="265" spans="1:17" x14ac:dyDescent="0.2">
      <c r="A265" s="4"/>
      <c r="B265" s="65" t="s">
        <v>118</v>
      </c>
      <c r="C265" s="65"/>
      <c r="D265" s="65"/>
      <c r="E265" s="65"/>
      <c r="F265" s="65"/>
      <c r="G265" s="65"/>
      <c r="H265" s="65"/>
      <c r="I265" s="23" t="s">
        <v>63</v>
      </c>
      <c r="J265" s="66" t="s">
        <v>256</v>
      </c>
      <c r="K265" s="66"/>
      <c r="L265" s="66"/>
      <c r="M265" s="66"/>
      <c r="N265" s="16" t="s">
        <v>43</v>
      </c>
      <c r="O265" s="73"/>
      <c r="P265" s="73"/>
      <c r="Q265" s="73"/>
    </row>
    <row r="266" spans="1:17" x14ac:dyDescent="0.2">
      <c r="A266" s="4"/>
      <c r="B266" s="65" t="s">
        <v>413</v>
      </c>
      <c r="C266" s="65"/>
      <c r="D266" s="65"/>
      <c r="E266" s="65"/>
      <c r="F266" s="65"/>
      <c r="G266" s="65"/>
      <c r="H266" s="65"/>
      <c r="I266" s="23" t="s">
        <v>63</v>
      </c>
      <c r="J266" s="66" t="s">
        <v>257</v>
      </c>
      <c r="K266" s="66"/>
      <c r="L266" s="66"/>
      <c r="M266" s="66"/>
      <c r="N266" s="16" t="s">
        <v>43</v>
      </c>
      <c r="O266" s="73"/>
      <c r="P266" s="73"/>
      <c r="Q266" s="73"/>
    </row>
    <row r="267" spans="1:17" x14ac:dyDescent="0.2">
      <c r="A267" s="4"/>
      <c r="B267" s="65" t="s">
        <v>414</v>
      </c>
      <c r="C267" s="65"/>
      <c r="D267" s="65"/>
      <c r="E267" s="65"/>
      <c r="F267" s="65"/>
      <c r="G267" s="65"/>
      <c r="H267" s="65"/>
      <c r="I267" s="23" t="s">
        <v>63</v>
      </c>
      <c r="J267" s="66" t="s">
        <v>286</v>
      </c>
      <c r="K267" s="66"/>
      <c r="L267" s="66"/>
      <c r="M267" s="66"/>
      <c r="N267" s="16" t="s">
        <v>43</v>
      </c>
      <c r="O267" s="73"/>
      <c r="P267" s="73"/>
      <c r="Q267" s="73"/>
    </row>
    <row r="268" spans="1:17" x14ac:dyDescent="0.2">
      <c r="A268" s="4"/>
      <c r="B268" s="65" t="s">
        <v>412</v>
      </c>
      <c r="C268" s="65"/>
      <c r="D268" s="65"/>
      <c r="E268" s="65"/>
      <c r="F268" s="65"/>
      <c r="G268" s="65"/>
      <c r="H268" s="65"/>
      <c r="I268" s="23" t="s">
        <v>63</v>
      </c>
      <c r="J268" s="66" t="s">
        <v>411</v>
      </c>
      <c r="K268" s="66"/>
      <c r="L268" s="66"/>
      <c r="M268" s="66"/>
      <c r="N268" s="16" t="s">
        <v>43</v>
      </c>
      <c r="O268" s="73"/>
      <c r="P268" s="73"/>
      <c r="Q268" s="73"/>
    </row>
    <row r="269" spans="1:17" x14ac:dyDescent="0.2">
      <c r="A269" s="4"/>
      <c r="B269" s="65" t="s">
        <v>119</v>
      </c>
      <c r="C269" s="65"/>
      <c r="D269" s="65"/>
      <c r="E269" s="65"/>
      <c r="F269" s="65"/>
      <c r="G269" s="65"/>
      <c r="H269" s="65"/>
      <c r="I269" s="23" t="s">
        <v>63</v>
      </c>
      <c r="J269" s="66" t="s">
        <v>258</v>
      </c>
      <c r="K269" s="66"/>
      <c r="L269" s="66"/>
      <c r="M269" s="66"/>
      <c r="N269" s="16" t="s">
        <v>43</v>
      </c>
      <c r="O269" s="73"/>
      <c r="P269" s="73"/>
      <c r="Q269" s="73"/>
    </row>
    <row r="270" spans="1:17" ht="28.5" customHeight="1" x14ac:dyDescent="0.2">
      <c r="A270" s="4"/>
      <c r="B270" s="65" t="s">
        <v>415</v>
      </c>
      <c r="C270" s="65"/>
      <c r="D270" s="65"/>
      <c r="E270" s="65"/>
      <c r="F270" s="65"/>
      <c r="G270" s="65"/>
      <c r="H270" s="65"/>
      <c r="I270" s="23" t="s">
        <v>63</v>
      </c>
      <c r="J270" s="66" t="s">
        <v>287</v>
      </c>
      <c r="K270" s="66"/>
      <c r="L270" s="66"/>
      <c r="M270" s="66"/>
      <c r="N270" s="16" t="s">
        <v>43</v>
      </c>
      <c r="O270" s="73"/>
      <c r="P270" s="73"/>
      <c r="Q270" s="73"/>
    </row>
    <row r="271" spans="1:17" x14ac:dyDescent="0.2">
      <c r="A271" s="4"/>
      <c r="B271" s="65" t="s">
        <v>94</v>
      </c>
      <c r="C271" s="65"/>
      <c r="D271" s="65"/>
      <c r="E271" s="65"/>
      <c r="F271" s="65"/>
      <c r="G271" s="65"/>
      <c r="H271" s="65"/>
      <c r="I271" s="23" t="s">
        <v>63</v>
      </c>
      <c r="J271" s="66" t="s">
        <v>259</v>
      </c>
      <c r="K271" s="66"/>
      <c r="L271" s="66"/>
      <c r="M271" s="66"/>
      <c r="N271" s="16" t="s">
        <v>43</v>
      </c>
      <c r="O271" s="73"/>
      <c r="P271" s="73"/>
      <c r="Q271" s="73"/>
    </row>
    <row r="272" spans="1:17" x14ac:dyDescent="0.2">
      <c r="A272" s="4"/>
      <c r="B272" s="65" t="s">
        <v>95</v>
      </c>
      <c r="C272" s="65"/>
      <c r="D272" s="65"/>
      <c r="E272" s="65"/>
      <c r="F272" s="65"/>
      <c r="G272" s="65"/>
      <c r="H272" s="65"/>
      <c r="I272" s="23" t="s">
        <v>63</v>
      </c>
      <c r="J272" s="66" t="s">
        <v>288</v>
      </c>
      <c r="K272" s="66"/>
      <c r="L272" s="66"/>
      <c r="M272" s="66"/>
      <c r="N272" s="16" t="s">
        <v>43</v>
      </c>
      <c r="O272" s="73"/>
      <c r="P272" s="73"/>
      <c r="Q272" s="73"/>
    </row>
    <row r="273" spans="1:17" ht="13.9" customHeight="1" x14ac:dyDescent="0.2">
      <c r="A273" s="24"/>
      <c r="B273" s="80" t="s">
        <v>284</v>
      </c>
      <c r="C273" s="81"/>
      <c r="D273" s="81"/>
      <c r="E273" s="81"/>
      <c r="F273" s="81"/>
      <c r="G273" s="81"/>
      <c r="H273" s="82"/>
      <c r="I273" s="86" t="s">
        <v>63</v>
      </c>
      <c r="J273" s="134" t="s">
        <v>260</v>
      </c>
      <c r="K273" s="134"/>
      <c r="L273" s="134"/>
      <c r="M273" s="134"/>
      <c r="N273" s="91" t="s">
        <v>43</v>
      </c>
      <c r="O273" s="137"/>
      <c r="P273" s="138"/>
      <c r="Q273" s="139"/>
    </row>
    <row r="274" spans="1:17" x14ac:dyDescent="0.2">
      <c r="A274" s="39" t="str">
        <f>IF(A273="X","X","")</f>
        <v/>
      </c>
      <c r="B274" s="83"/>
      <c r="C274" s="84"/>
      <c r="D274" s="84"/>
      <c r="E274" s="84"/>
      <c r="F274" s="84"/>
      <c r="G274" s="84"/>
      <c r="H274" s="85"/>
      <c r="I274" s="87"/>
      <c r="J274" s="146" t="s">
        <v>261</v>
      </c>
      <c r="K274" s="146"/>
      <c r="L274" s="146"/>
      <c r="M274" s="146"/>
      <c r="N274" s="92"/>
      <c r="O274" s="140"/>
      <c r="P274" s="141"/>
      <c r="Q274" s="142"/>
    </row>
    <row r="275" spans="1:17" ht="13.9" customHeight="1" x14ac:dyDescent="0.2">
      <c r="A275" s="24"/>
      <c r="B275" s="80" t="s">
        <v>285</v>
      </c>
      <c r="C275" s="81"/>
      <c r="D275" s="81"/>
      <c r="E275" s="81"/>
      <c r="F275" s="81"/>
      <c r="G275" s="81"/>
      <c r="H275" s="82"/>
      <c r="I275" s="86" t="s">
        <v>63</v>
      </c>
      <c r="J275" s="134" t="s">
        <v>289</v>
      </c>
      <c r="K275" s="134"/>
      <c r="L275" s="134"/>
      <c r="M275" s="134"/>
      <c r="N275" s="91" t="s">
        <v>43</v>
      </c>
      <c r="O275" s="137"/>
      <c r="P275" s="138"/>
      <c r="Q275" s="139"/>
    </row>
    <row r="276" spans="1:17" x14ac:dyDescent="0.2">
      <c r="A276" s="39" t="str">
        <f>IF(A275="X","X","")</f>
        <v/>
      </c>
      <c r="B276" s="83"/>
      <c r="C276" s="84"/>
      <c r="D276" s="84"/>
      <c r="E276" s="84"/>
      <c r="F276" s="84"/>
      <c r="G276" s="84"/>
      <c r="H276" s="85"/>
      <c r="I276" s="87"/>
      <c r="J276" s="146" t="s">
        <v>290</v>
      </c>
      <c r="K276" s="146"/>
      <c r="L276" s="146"/>
      <c r="M276" s="146"/>
      <c r="N276" s="92"/>
      <c r="O276" s="140"/>
      <c r="P276" s="141"/>
      <c r="Q276" s="142"/>
    </row>
    <row r="277" spans="1:17" x14ac:dyDescent="0.2">
      <c r="A277" s="4"/>
      <c r="B277" s="65" t="s">
        <v>96</v>
      </c>
      <c r="C277" s="65"/>
      <c r="D277" s="65"/>
      <c r="E277" s="65"/>
      <c r="F277" s="65"/>
      <c r="G277" s="65"/>
      <c r="H277" s="65"/>
      <c r="I277" s="23" t="s">
        <v>63</v>
      </c>
      <c r="J277" s="66" t="s">
        <v>262</v>
      </c>
      <c r="K277" s="66"/>
      <c r="L277" s="66"/>
      <c r="M277" s="66"/>
      <c r="N277" s="16" t="s">
        <v>43</v>
      </c>
      <c r="O277" s="73"/>
      <c r="P277" s="73"/>
      <c r="Q277" s="73"/>
    </row>
    <row r="278" spans="1:17" x14ac:dyDescent="0.2">
      <c r="A278" s="4"/>
      <c r="B278" s="65" t="s">
        <v>416</v>
      </c>
      <c r="C278" s="65"/>
      <c r="D278" s="65"/>
      <c r="E278" s="65"/>
      <c r="F278" s="65"/>
      <c r="G278" s="65"/>
      <c r="H278" s="65"/>
      <c r="I278" s="23" t="s">
        <v>63</v>
      </c>
      <c r="J278" s="66" t="s">
        <v>291</v>
      </c>
      <c r="K278" s="66"/>
      <c r="L278" s="66"/>
      <c r="M278" s="66"/>
      <c r="N278" s="16" t="s">
        <v>43</v>
      </c>
      <c r="O278" s="73"/>
      <c r="P278" s="73"/>
      <c r="Q278" s="73"/>
    </row>
    <row r="279" spans="1:17" x14ac:dyDescent="0.2">
      <c r="A279" s="4"/>
      <c r="B279" s="65" t="s">
        <v>272</v>
      </c>
      <c r="C279" s="65"/>
      <c r="D279" s="65"/>
      <c r="E279" s="65"/>
      <c r="F279" s="65"/>
      <c r="G279" s="65"/>
      <c r="H279" s="65"/>
      <c r="I279" s="23" t="s">
        <v>63</v>
      </c>
      <c r="J279" s="66" t="s">
        <v>263</v>
      </c>
      <c r="K279" s="66"/>
      <c r="L279" s="66"/>
      <c r="M279" s="66"/>
      <c r="N279" s="16" t="s">
        <v>43</v>
      </c>
      <c r="O279" s="73"/>
      <c r="P279" s="73"/>
      <c r="Q279" s="73"/>
    </row>
    <row r="280" spans="1:17" ht="28.5" customHeight="1" x14ac:dyDescent="0.2">
      <c r="A280" s="4"/>
      <c r="B280" s="65" t="s">
        <v>421</v>
      </c>
      <c r="C280" s="65"/>
      <c r="D280" s="65"/>
      <c r="E280" s="65"/>
      <c r="F280" s="65"/>
      <c r="G280" s="65"/>
      <c r="H280" s="65"/>
      <c r="I280" s="23" t="s">
        <v>63</v>
      </c>
      <c r="J280" s="66" t="s">
        <v>292</v>
      </c>
      <c r="K280" s="66"/>
      <c r="L280" s="66"/>
      <c r="M280" s="66"/>
      <c r="N280" s="16" t="s">
        <v>43</v>
      </c>
      <c r="O280" s="73"/>
      <c r="P280" s="73"/>
      <c r="Q280" s="73"/>
    </row>
    <row r="281" spans="1:17" x14ac:dyDescent="0.2">
      <c r="A281" s="4"/>
      <c r="B281" s="65" t="s">
        <v>97</v>
      </c>
      <c r="C281" s="65"/>
      <c r="D281" s="65"/>
      <c r="E281" s="65"/>
      <c r="F281" s="65"/>
      <c r="G281" s="65"/>
      <c r="H281" s="65"/>
      <c r="I281" s="23" t="s">
        <v>63</v>
      </c>
      <c r="J281" s="66" t="s">
        <v>271</v>
      </c>
      <c r="K281" s="66"/>
      <c r="L281" s="66"/>
      <c r="M281" s="66"/>
      <c r="N281" s="16" t="s">
        <v>43</v>
      </c>
      <c r="O281" s="73"/>
      <c r="P281" s="73"/>
      <c r="Q281" s="73"/>
    </row>
    <row r="282" spans="1:17" x14ac:dyDescent="0.2">
      <c r="A282" s="4"/>
      <c r="B282" s="65" t="s">
        <v>420</v>
      </c>
      <c r="C282" s="65"/>
      <c r="D282" s="65"/>
      <c r="E282" s="65"/>
      <c r="F282" s="65"/>
      <c r="G282" s="65"/>
      <c r="H282" s="65"/>
      <c r="I282" s="23" t="s">
        <v>63</v>
      </c>
      <c r="J282" s="66" t="s">
        <v>293</v>
      </c>
      <c r="K282" s="66"/>
      <c r="L282" s="66"/>
      <c r="M282" s="66"/>
      <c r="N282" s="16" t="s">
        <v>43</v>
      </c>
      <c r="O282" s="73"/>
      <c r="P282" s="73"/>
      <c r="Q282" s="73"/>
    </row>
    <row r="283" spans="1:17" ht="15" x14ac:dyDescent="0.25">
      <c r="A283" s="5"/>
      <c r="B283" s="135"/>
      <c r="C283" s="135"/>
      <c r="D283" s="135"/>
      <c r="E283" s="135"/>
      <c r="F283" s="135"/>
      <c r="G283" s="135"/>
      <c r="H283" s="135"/>
      <c r="I283" s="19"/>
      <c r="J283" s="136"/>
      <c r="K283" s="136"/>
      <c r="L283" s="136"/>
      <c r="M283" s="136"/>
      <c r="N283" s="17"/>
      <c r="O283" s="136"/>
      <c r="P283" s="136"/>
      <c r="Q283" s="136"/>
    </row>
  </sheetData>
  <sheetProtection algorithmName="SHA-512" hashValue="D5e5hJAOofXND0jqzKBkwqBlrY6hppA/Uyhs4tFo9nJo7pLMxgxKyxKXJpAKVGZ69HGU0sTzB7klA7iybvpVVA==" saltValue="2ALcWvQ3JsPSq1+4AHw7HQ==" spinCount="100000" sheet="1" objects="1" scenarios="1"/>
  <mergeCells count="783">
    <mergeCell ref="O31:Q32"/>
    <mergeCell ref="J149:M149"/>
    <mergeCell ref="J165:M165"/>
    <mergeCell ref="J131:M131"/>
    <mergeCell ref="I134:I135"/>
    <mergeCell ref="J132:M132"/>
    <mergeCell ref="B160:H161"/>
    <mergeCell ref="I160:I161"/>
    <mergeCell ref="N156:N157"/>
    <mergeCell ref="J147:M147"/>
    <mergeCell ref="N164:N165"/>
    <mergeCell ref="O164:Q165"/>
    <mergeCell ref="N162:N163"/>
    <mergeCell ref="I139:I140"/>
    <mergeCell ref="J151:M151"/>
    <mergeCell ref="O160:Q161"/>
    <mergeCell ref="B29:H30"/>
    <mergeCell ref="B31:H32"/>
    <mergeCell ref="I31:I32"/>
    <mergeCell ref="I29:I30"/>
    <mergeCell ref="N29:N30"/>
    <mergeCell ref="N31:N32"/>
    <mergeCell ref="I109:I110"/>
    <mergeCell ref="J109:M109"/>
    <mergeCell ref="J129:M129"/>
    <mergeCell ref="J81:M81"/>
    <mergeCell ref="J44:M44"/>
    <mergeCell ref="B112:H113"/>
    <mergeCell ref="N114:N116"/>
    <mergeCell ref="B119:H119"/>
    <mergeCell ref="J30:M30"/>
    <mergeCell ref="J32:M32"/>
    <mergeCell ref="B36:H36"/>
    <mergeCell ref="J36:M36"/>
    <mergeCell ref="J112:M112"/>
    <mergeCell ref="J114:M114"/>
    <mergeCell ref="J116:M116"/>
    <mergeCell ref="B111:H111"/>
    <mergeCell ref="J111:M111"/>
    <mergeCell ref="J115:M115"/>
    <mergeCell ref="J161:M161"/>
    <mergeCell ref="O100:Q101"/>
    <mergeCell ref="J101:M101"/>
    <mergeCell ref="J159:M159"/>
    <mergeCell ref="O139:Q140"/>
    <mergeCell ref="B139:H140"/>
    <mergeCell ref="J142:M142"/>
    <mergeCell ref="B156:H157"/>
    <mergeCell ref="J137:M137"/>
    <mergeCell ref="J160:M160"/>
    <mergeCell ref="B134:H135"/>
    <mergeCell ref="B142:H142"/>
    <mergeCell ref="J144:M144"/>
    <mergeCell ref="B154:H154"/>
    <mergeCell ref="I158:I159"/>
    <mergeCell ref="N134:N135"/>
    <mergeCell ref="N160:N161"/>
    <mergeCell ref="O153:Q153"/>
    <mergeCell ref="O155:Q155"/>
    <mergeCell ref="J119:M119"/>
    <mergeCell ref="J122:M122"/>
    <mergeCell ref="B118:H118"/>
    <mergeCell ref="J118:M118"/>
    <mergeCell ref="O118:Q118"/>
    <mergeCell ref="O71:Q71"/>
    <mergeCell ref="J110:M110"/>
    <mergeCell ref="B98:H99"/>
    <mergeCell ref="I98:I99"/>
    <mergeCell ref="N98:N99"/>
    <mergeCell ref="O98:Q99"/>
    <mergeCell ref="B95:H96"/>
    <mergeCell ref="I95:I96"/>
    <mergeCell ref="N95:N96"/>
    <mergeCell ref="O95:Q96"/>
    <mergeCell ref="N109:N110"/>
    <mergeCell ref="O109:Q110"/>
    <mergeCell ref="B100:H101"/>
    <mergeCell ref="I100:I101"/>
    <mergeCell ref="N100:N101"/>
    <mergeCell ref="J105:M105"/>
    <mergeCell ref="B107:H107"/>
    <mergeCell ref="B105:H106"/>
    <mergeCell ref="I105:I106"/>
    <mergeCell ref="B76:H76"/>
    <mergeCell ref="J76:M76"/>
    <mergeCell ref="O76:Q76"/>
    <mergeCell ref="J89:M89"/>
    <mergeCell ref="J77:M77"/>
    <mergeCell ref="O36:Q36"/>
    <mergeCell ref="J92:M92"/>
    <mergeCell ref="B92:H92"/>
    <mergeCell ref="J99:M99"/>
    <mergeCell ref="O29:Q30"/>
    <mergeCell ref="J33:M33"/>
    <mergeCell ref="B33:H33"/>
    <mergeCell ref="B34:H34"/>
    <mergeCell ref="O265:Q265"/>
    <mergeCell ref="B264:H264"/>
    <mergeCell ref="J264:M264"/>
    <mergeCell ref="B206:H207"/>
    <mergeCell ref="I206:I207"/>
    <mergeCell ref="B208:H209"/>
    <mergeCell ref="O208:Q209"/>
    <mergeCell ref="A188:Q188"/>
    <mergeCell ref="J207:M207"/>
    <mergeCell ref="N206:N207"/>
    <mergeCell ref="O206:Q207"/>
    <mergeCell ref="O198:Q198"/>
    <mergeCell ref="J194:M194"/>
    <mergeCell ref="B197:H197"/>
    <mergeCell ref="O197:Q197"/>
    <mergeCell ref="B194:H194"/>
    <mergeCell ref="J251:M251"/>
    <mergeCell ref="N244:N251"/>
    <mergeCell ref="B80:H81"/>
    <mergeCell ref="J95:M95"/>
    <mergeCell ref="B114:H116"/>
    <mergeCell ref="B244:H251"/>
    <mergeCell ref="I244:I251"/>
    <mergeCell ref="J263:M263"/>
    <mergeCell ref="B256:H256"/>
    <mergeCell ref="J256:M256"/>
    <mergeCell ref="B171:H171"/>
    <mergeCell ref="J171:M171"/>
    <mergeCell ref="J172:M172"/>
    <mergeCell ref="J174:M174"/>
    <mergeCell ref="B229:H229"/>
    <mergeCell ref="B166:H167"/>
    <mergeCell ref="B164:H165"/>
    <mergeCell ref="I164:I165"/>
    <mergeCell ref="J156:M156"/>
    <mergeCell ref="J220:M220"/>
    <mergeCell ref="J158:M158"/>
    <mergeCell ref="B225:H225"/>
    <mergeCell ref="B224:H224"/>
    <mergeCell ref="B196:H196"/>
    <mergeCell ref="O256:Q256"/>
    <mergeCell ref="B257:H257"/>
    <mergeCell ref="J257:M257"/>
    <mergeCell ref="O257:Q257"/>
    <mergeCell ref="B254:H254"/>
    <mergeCell ref="J254:M254"/>
    <mergeCell ref="O254:Q254"/>
    <mergeCell ref="A255:Q255"/>
    <mergeCell ref="J135:M135"/>
    <mergeCell ref="N139:N140"/>
    <mergeCell ref="B232:H232"/>
    <mergeCell ref="J232:M232"/>
    <mergeCell ref="J141:M141"/>
    <mergeCell ref="I156:I157"/>
    <mergeCell ref="J157:M157"/>
    <mergeCell ref="B143:H143"/>
    <mergeCell ref="J143:M143"/>
    <mergeCell ref="B162:H163"/>
    <mergeCell ref="I162:I163"/>
    <mergeCell ref="I166:I167"/>
    <mergeCell ref="J167:M167"/>
    <mergeCell ref="J169:M169"/>
    <mergeCell ref="J170:M170"/>
    <mergeCell ref="B174:H174"/>
    <mergeCell ref="O174:Q174"/>
    <mergeCell ref="O162:Q163"/>
    <mergeCell ref="O166:Q167"/>
    <mergeCell ref="J166:M166"/>
    <mergeCell ref="N166:N167"/>
    <mergeCell ref="B185:H185"/>
    <mergeCell ref="O190:Q190"/>
    <mergeCell ref="B202:H202"/>
    <mergeCell ref="J164:M164"/>
    <mergeCell ref="B179:H179"/>
    <mergeCell ref="B180:H180"/>
    <mergeCell ref="J185:M185"/>
    <mergeCell ref="O185:Q185"/>
    <mergeCell ref="B186:H186"/>
    <mergeCell ref="J186:M186"/>
    <mergeCell ref="O186:Q186"/>
    <mergeCell ref="B187:H187"/>
    <mergeCell ref="J187:M187"/>
    <mergeCell ref="O187:Q187"/>
    <mergeCell ref="B117:H117"/>
    <mergeCell ref="J117:M117"/>
    <mergeCell ref="O117:Q117"/>
    <mergeCell ref="J113:M113"/>
    <mergeCell ref="I114:I116"/>
    <mergeCell ref="O119:Q119"/>
    <mergeCell ref="B120:H120"/>
    <mergeCell ref="J120:M120"/>
    <mergeCell ref="O120:Q120"/>
    <mergeCell ref="J98:M98"/>
    <mergeCell ref="J100:M100"/>
    <mergeCell ref="J102:M102"/>
    <mergeCell ref="B108:H108"/>
    <mergeCell ref="J108:M108"/>
    <mergeCell ref="J103:M103"/>
    <mergeCell ref="O108:Q108"/>
    <mergeCell ref="J107:M107"/>
    <mergeCell ref="O107:Q107"/>
    <mergeCell ref="J104:M104"/>
    <mergeCell ref="B79:H79"/>
    <mergeCell ref="J79:M79"/>
    <mergeCell ref="B109:H110"/>
    <mergeCell ref="B102:H104"/>
    <mergeCell ref="N102:N104"/>
    <mergeCell ref="J106:M106"/>
    <mergeCell ref="N105:N106"/>
    <mergeCell ref="O105:Q106"/>
    <mergeCell ref="I80:I81"/>
    <mergeCell ref="N80:N81"/>
    <mergeCell ref="O80:Q81"/>
    <mergeCell ref="J86:M86"/>
    <mergeCell ref="J87:M87"/>
    <mergeCell ref="N84:N85"/>
    <mergeCell ref="J85:M85"/>
    <mergeCell ref="I84:I85"/>
    <mergeCell ref="B84:H85"/>
    <mergeCell ref="J83:M83"/>
    <mergeCell ref="N82:N83"/>
    <mergeCell ref="I82:I83"/>
    <mergeCell ref="J88:M88"/>
    <mergeCell ref="N86:N88"/>
    <mergeCell ref="B86:H88"/>
    <mergeCell ref="I86:I88"/>
    <mergeCell ref="J70:M70"/>
    <mergeCell ref="B71:H71"/>
    <mergeCell ref="J71:M71"/>
    <mergeCell ref="B74:H74"/>
    <mergeCell ref="J74:M74"/>
    <mergeCell ref="B75:H75"/>
    <mergeCell ref="J75:M75"/>
    <mergeCell ref="B73:H73"/>
    <mergeCell ref="J73:M73"/>
    <mergeCell ref="O59:Q59"/>
    <mergeCell ref="J56:M56"/>
    <mergeCell ref="B60:H60"/>
    <mergeCell ref="J60:M60"/>
    <mergeCell ref="O60:Q60"/>
    <mergeCell ref="B67:H67"/>
    <mergeCell ref="J67:M67"/>
    <mergeCell ref="O67:Q67"/>
    <mergeCell ref="O61:Q61"/>
    <mergeCell ref="J63:M63"/>
    <mergeCell ref="J64:M64"/>
    <mergeCell ref="N63:N64"/>
    <mergeCell ref="O63:Q64"/>
    <mergeCell ref="I63:I64"/>
    <mergeCell ref="B63:H64"/>
    <mergeCell ref="B65:H66"/>
    <mergeCell ref="I65:I66"/>
    <mergeCell ref="J66:M66"/>
    <mergeCell ref="N65:N66"/>
    <mergeCell ref="O65:Q66"/>
    <mergeCell ref="O54:Q54"/>
    <mergeCell ref="J55:M55"/>
    <mergeCell ref="B58:H58"/>
    <mergeCell ref="J58:M58"/>
    <mergeCell ref="O58:Q58"/>
    <mergeCell ref="O49:Q49"/>
    <mergeCell ref="B50:H50"/>
    <mergeCell ref="J50:M50"/>
    <mergeCell ref="O50:Q50"/>
    <mergeCell ref="O191:Q191"/>
    <mergeCell ref="O193:Q193"/>
    <mergeCell ref="O227:Q227"/>
    <mergeCell ref="J208:M208"/>
    <mergeCell ref="J245:M245"/>
    <mergeCell ref="B242:H243"/>
    <mergeCell ref="O156:Q157"/>
    <mergeCell ref="O158:Q159"/>
    <mergeCell ref="O244:Q251"/>
    <mergeCell ref="O225:Q225"/>
    <mergeCell ref="B228:H228"/>
    <mergeCell ref="B170:H170"/>
    <mergeCell ref="B169:H169"/>
    <mergeCell ref="B189:H189"/>
    <mergeCell ref="B226:H226"/>
    <mergeCell ref="J226:M226"/>
    <mergeCell ref="J247:M247"/>
    <mergeCell ref="J248:M248"/>
    <mergeCell ref="J249:M249"/>
    <mergeCell ref="J237:M237"/>
    <mergeCell ref="B240:H240"/>
    <mergeCell ref="J240:M240"/>
    <mergeCell ref="B220:H220"/>
    <mergeCell ref="B200:H200"/>
    <mergeCell ref="J246:M246"/>
    <mergeCell ref="J273:M273"/>
    <mergeCell ref="J197:M197"/>
    <mergeCell ref="B201:H201"/>
    <mergeCell ref="O201:Q201"/>
    <mergeCell ref="B195:H195"/>
    <mergeCell ref="B211:H211"/>
    <mergeCell ref="J250:M250"/>
    <mergeCell ref="B236:H236"/>
    <mergeCell ref="J236:M236"/>
    <mergeCell ref="B241:H241"/>
    <mergeCell ref="J241:M241"/>
    <mergeCell ref="J242:M242"/>
    <mergeCell ref="I242:I243"/>
    <mergeCell ref="B239:H239"/>
    <mergeCell ref="B252:H252"/>
    <mergeCell ref="J252:M252"/>
    <mergeCell ref="O252:Q252"/>
    <mergeCell ref="B253:H253"/>
    <mergeCell ref="J253:M253"/>
    <mergeCell ref="J244:M244"/>
    <mergeCell ref="O210:Q210"/>
    <mergeCell ref="J203:M203"/>
    <mergeCell ref="O199:Q199"/>
    <mergeCell ref="O20:Q20"/>
    <mergeCell ref="J20:M20"/>
    <mergeCell ref="P9:Q9"/>
    <mergeCell ref="J27:M27"/>
    <mergeCell ref="J31:M31"/>
    <mergeCell ref="B275:H276"/>
    <mergeCell ref="I275:I276"/>
    <mergeCell ref="J276:M276"/>
    <mergeCell ref="J275:M275"/>
    <mergeCell ref="N273:N274"/>
    <mergeCell ref="N275:N276"/>
    <mergeCell ref="O232:Q232"/>
    <mergeCell ref="J234:M234"/>
    <mergeCell ref="O238:Q238"/>
    <mergeCell ref="O237:Q237"/>
    <mergeCell ref="O239:Q239"/>
    <mergeCell ref="O242:Q243"/>
    <mergeCell ref="O236:Q236"/>
    <mergeCell ref="O240:Q240"/>
    <mergeCell ref="O253:Q253"/>
    <mergeCell ref="O241:Q241"/>
    <mergeCell ref="B267:H267"/>
    <mergeCell ref="J267:M267"/>
    <mergeCell ref="B271:H271"/>
    <mergeCell ref="O15:Q15"/>
    <mergeCell ref="O16:Q16"/>
    <mergeCell ref="A4:Q4"/>
    <mergeCell ref="A5:Q5"/>
    <mergeCell ref="E11:L11"/>
    <mergeCell ref="E13:L13"/>
    <mergeCell ref="P8:Q8"/>
    <mergeCell ref="P12:Q12"/>
    <mergeCell ref="B19:H19"/>
    <mergeCell ref="J19:M19"/>
    <mergeCell ref="J15:M15"/>
    <mergeCell ref="J16:M16"/>
    <mergeCell ref="J17:M17"/>
    <mergeCell ref="B15:H15"/>
    <mergeCell ref="B16:H16"/>
    <mergeCell ref="A13:D13"/>
    <mergeCell ref="B17:H17"/>
    <mergeCell ref="P10:Q10"/>
    <mergeCell ref="P11:Q11"/>
    <mergeCell ref="H12:K12"/>
    <mergeCell ref="A9:D9"/>
    <mergeCell ref="A8:D8"/>
    <mergeCell ref="A10:D10"/>
    <mergeCell ref="A11:D11"/>
    <mergeCell ref="A12:B12"/>
    <mergeCell ref="E8:L8"/>
    <mergeCell ref="E9:L9"/>
    <mergeCell ref="E10:L10"/>
    <mergeCell ref="B273:H274"/>
    <mergeCell ref="I273:I274"/>
    <mergeCell ref="B191:H191"/>
    <mergeCell ref="J191:M191"/>
    <mergeCell ref="B193:H193"/>
    <mergeCell ref="J193:M193"/>
    <mergeCell ref="B18:H18"/>
    <mergeCell ref="J23:M23"/>
    <mergeCell ref="J29:M29"/>
    <mergeCell ref="J25:M25"/>
    <mergeCell ref="J18:M18"/>
    <mergeCell ref="J21:M21"/>
    <mergeCell ref="B20:H20"/>
    <mergeCell ref="B21:H22"/>
    <mergeCell ref="J22:M22"/>
    <mergeCell ref="I21:I22"/>
    <mergeCell ref="J153:M153"/>
    <mergeCell ref="J154:M154"/>
    <mergeCell ref="I43:I44"/>
    <mergeCell ref="B43:H44"/>
    <mergeCell ref="B46:H46"/>
    <mergeCell ref="J46:M46"/>
    <mergeCell ref="B48:H48"/>
    <mergeCell ref="J48:M48"/>
    <mergeCell ref="B62:H62"/>
    <mergeCell ref="J62:M62"/>
    <mergeCell ref="B61:H61"/>
    <mergeCell ref="B39:H39"/>
    <mergeCell ref="J139:M139"/>
    <mergeCell ref="J39:M39"/>
    <mergeCell ref="B40:H40"/>
    <mergeCell ref="J40:M40"/>
    <mergeCell ref="B42:H42"/>
    <mergeCell ref="J42:M42"/>
    <mergeCell ref="B51:H51"/>
    <mergeCell ref="J51:M51"/>
    <mergeCell ref="B52:H52"/>
    <mergeCell ref="J52:M52"/>
    <mergeCell ref="B53:H53"/>
    <mergeCell ref="J68:M68"/>
    <mergeCell ref="B72:H72"/>
    <mergeCell ref="J72:M72"/>
    <mergeCell ref="J69:M69"/>
    <mergeCell ref="B70:H70"/>
    <mergeCell ref="B221:H221"/>
    <mergeCell ref="J225:M225"/>
    <mergeCell ref="J218:M218"/>
    <mergeCell ref="J211:M211"/>
    <mergeCell ref="B168:H168"/>
    <mergeCell ref="J168:M168"/>
    <mergeCell ref="B47:H47"/>
    <mergeCell ref="J47:M47"/>
    <mergeCell ref="B49:H49"/>
    <mergeCell ref="J49:M49"/>
    <mergeCell ref="B54:H54"/>
    <mergeCell ref="J54:M54"/>
    <mergeCell ref="B59:H59"/>
    <mergeCell ref="J59:M59"/>
    <mergeCell ref="B91:H91"/>
    <mergeCell ref="J91:M91"/>
    <mergeCell ref="J80:M80"/>
    <mergeCell ref="J82:M82"/>
    <mergeCell ref="J215:M215"/>
    <mergeCell ref="J84:M84"/>
    <mergeCell ref="B155:H155"/>
    <mergeCell ref="J155:M155"/>
    <mergeCell ref="J146:M146"/>
    <mergeCell ref="I102:I104"/>
    <mergeCell ref="J282:M282"/>
    <mergeCell ref="J210:M210"/>
    <mergeCell ref="O134:Q135"/>
    <mergeCell ref="J134:M134"/>
    <mergeCell ref="J126:M126"/>
    <mergeCell ref="O126:Q126"/>
    <mergeCell ref="J127:M127"/>
    <mergeCell ref="O127:Q127"/>
    <mergeCell ref="O154:Q154"/>
    <mergeCell ref="J140:M140"/>
    <mergeCell ref="O143:Q143"/>
    <mergeCell ref="O141:Q141"/>
    <mergeCell ref="O142:Q142"/>
    <mergeCell ref="J136:M136"/>
    <mergeCell ref="J130:M130"/>
    <mergeCell ref="J195:M195"/>
    <mergeCell ref="J224:M224"/>
    <mergeCell ref="J200:M200"/>
    <mergeCell ref="J201:M201"/>
    <mergeCell ref="J238:M238"/>
    <mergeCell ref="J206:M206"/>
    <mergeCell ref="J202:M202"/>
    <mergeCell ref="J281:M281"/>
    <mergeCell ref="O267:Q267"/>
    <mergeCell ref="J43:M43"/>
    <mergeCell ref="B45:H45"/>
    <mergeCell ref="J45:M45"/>
    <mergeCell ref="J262:M262"/>
    <mergeCell ref="O258:Q258"/>
    <mergeCell ref="A259:Q259"/>
    <mergeCell ref="O263:Q263"/>
    <mergeCell ref="B258:H258"/>
    <mergeCell ref="J258:M258"/>
    <mergeCell ref="B238:H238"/>
    <mergeCell ref="J162:M162"/>
    <mergeCell ref="J219:M219"/>
    <mergeCell ref="J204:M204"/>
    <mergeCell ref="J189:M189"/>
    <mergeCell ref="B210:H210"/>
    <mergeCell ref="B218:H218"/>
    <mergeCell ref="B222:H222"/>
    <mergeCell ref="B219:H219"/>
    <mergeCell ref="J196:M196"/>
    <mergeCell ref="J221:M221"/>
    <mergeCell ref="J222:M222"/>
    <mergeCell ref="J209:M209"/>
    <mergeCell ref="I208:I209"/>
    <mergeCell ref="J163:M163"/>
    <mergeCell ref="J205:M205"/>
    <mergeCell ref="B205:H205"/>
    <mergeCell ref="N208:N209"/>
    <mergeCell ref="A38:Q38"/>
    <mergeCell ref="J227:M227"/>
    <mergeCell ref="J274:M274"/>
    <mergeCell ref="B230:H230"/>
    <mergeCell ref="J230:M230"/>
    <mergeCell ref="A231:Q231"/>
    <mergeCell ref="B233:H233"/>
    <mergeCell ref="J233:M233"/>
    <mergeCell ref="B234:H234"/>
    <mergeCell ref="B272:H272"/>
    <mergeCell ref="O266:Q266"/>
    <mergeCell ref="O270:Q270"/>
    <mergeCell ref="B269:H269"/>
    <mergeCell ref="J269:M269"/>
    <mergeCell ref="J271:M271"/>
    <mergeCell ref="O271:Q271"/>
    <mergeCell ref="O272:Q272"/>
    <mergeCell ref="J272:M272"/>
    <mergeCell ref="B266:H266"/>
    <mergeCell ref="J239:M239"/>
    <mergeCell ref="J243:M243"/>
    <mergeCell ref="N242:N243"/>
    <mergeCell ref="B237:H237"/>
    <mergeCell ref="J198:M198"/>
    <mergeCell ref="B203:H203"/>
    <mergeCell ref="B204:H204"/>
    <mergeCell ref="B263:H263"/>
    <mergeCell ref="J278:M278"/>
    <mergeCell ref="O37:Q37"/>
    <mergeCell ref="O92:Q92"/>
    <mergeCell ref="O62:Q62"/>
    <mergeCell ref="J94:M94"/>
    <mergeCell ref="N68:N69"/>
    <mergeCell ref="O68:Q69"/>
    <mergeCell ref="J61:M61"/>
    <mergeCell ref="J65:M65"/>
    <mergeCell ref="O39:Q39"/>
    <mergeCell ref="O40:Q40"/>
    <mergeCell ref="O42:Q42"/>
    <mergeCell ref="O51:Q51"/>
    <mergeCell ref="O52:Q52"/>
    <mergeCell ref="J53:M53"/>
    <mergeCell ref="O53:Q53"/>
    <mergeCell ref="O72:Q72"/>
    <mergeCell ref="O70:Q70"/>
    <mergeCell ref="B227:H227"/>
    <mergeCell ref="J228:M228"/>
    <mergeCell ref="B283:H283"/>
    <mergeCell ref="J283:M283"/>
    <mergeCell ref="O283:Q283"/>
    <mergeCell ref="B282:H282"/>
    <mergeCell ref="B281:H281"/>
    <mergeCell ref="O226:Q226"/>
    <mergeCell ref="O228:Q228"/>
    <mergeCell ref="B277:H277"/>
    <mergeCell ref="B261:H262"/>
    <mergeCell ref="I261:I262"/>
    <mergeCell ref="O282:Q282"/>
    <mergeCell ref="O273:Q274"/>
    <mergeCell ref="O275:Q276"/>
    <mergeCell ref="B278:H278"/>
    <mergeCell ref="O233:Q233"/>
    <mergeCell ref="O229:Q229"/>
    <mergeCell ref="O230:Q230"/>
    <mergeCell ref="O234:Q234"/>
    <mergeCell ref="B279:H279"/>
    <mergeCell ref="J266:M266"/>
    <mergeCell ref="J229:M229"/>
    <mergeCell ref="A235:Q235"/>
    <mergeCell ref="O264:Q264"/>
    <mergeCell ref="B260:H260"/>
    <mergeCell ref="O281:Q281"/>
    <mergeCell ref="O277:Q277"/>
    <mergeCell ref="O278:Q278"/>
    <mergeCell ref="J277:M277"/>
    <mergeCell ref="B280:H280"/>
    <mergeCell ref="J280:M280"/>
    <mergeCell ref="O280:Q280"/>
    <mergeCell ref="J260:M260"/>
    <mergeCell ref="O260:Q260"/>
    <mergeCell ref="J261:M261"/>
    <mergeCell ref="N261:N262"/>
    <mergeCell ref="O261:Q262"/>
    <mergeCell ref="O269:Q269"/>
    <mergeCell ref="B270:H270"/>
    <mergeCell ref="J270:M270"/>
    <mergeCell ref="B68:H69"/>
    <mergeCell ref="I68:I69"/>
    <mergeCell ref="B82:H83"/>
    <mergeCell ref="O205:Q205"/>
    <mergeCell ref="O211:Q211"/>
    <mergeCell ref="O218:Q218"/>
    <mergeCell ref="O91:Q91"/>
    <mergeCell ref="O102:Q104"/>
    <mergeCell ref="O94:Q94"/>
    <mergeCell ref="J216:M216"/>
    <mergeCell ref="B212:H212"/>
    <mergeCell ref="J212:M212"/>
    <mergeCell ref="B217:H217"/>
    <mergeCell ref="J217:M217"/>
    <mergeCell ref="B213:H213"/>
    <mergeCell ref="J213:M213"/>
    <mergeCell ref="B214:H214"/>
    <mergeCell ref="J214:M214"/>
    <mergeCell ref="B215:H215"/>
    <mergeCell ref="O77:Q78"/>
    <mergeCell ref="N77:N78"/>
    <mergeCell ref="J78:M78"/>
    <mergeCell ref="I77:I78"/>
    <mergeCell ref="B77:H78"/>
    <mergeCell ref="O219:Q219"/>
    <mergeCell ref="O220:Q220"/>
    <mergeCell ref="O224:Q224"/>
    <mergeCell ref="O221:Q221"/>
    <mergeCell ref="O222:Q222"/>
    <mergeCell ref="O202:Q202"/>
    <mergeCell ref="O79:Q79"/>
    <mergeCell ref="O194:Q194"/>
    <mergeCell ref="O195:Q195"/>
    <mergeCell ref="O189:Q189"/>
    <mergeCell ref="O200:Q200"/>
    <mergeCell ref="O223:Q223"/>
    <mergeCell ref="O212:Q212"/>
    <mergeCell ref="O217:Q217"/>
    <mergeCell ref="O213:Q213"/>
    <mergeCell ref="O214:Q214"/>
    <mergeCell ref="O84:Q85"/>
    <mergeCell ref="O82:Q83"/>
    <mergeCell ref="O86:Q88"/>
    <mergeCell ref="O215:Q215"/>
    <mergeCell ref="O182:Q182"/>
    <mergeCell ref="O183:Q183"/>
    <mergeCell ref="O184:Q184"/>
    <mergeCell ref="O216:Q216"/>
    <mergeCell ref="A6:Q6"/>
    <mergeCell ref="J279:M279"/>
    <mergeCell ref="O279:Q279"/>
    <mergeCell ref="O17:Q17"/>
    <mergeCell ref="O18:Q18"/>
    <mergeCell ref="O19:Q19"/>
    <mergeCell ref="O33:Q33"/>
    <mergeCell ref="O204:Q204"/>
    <mergeCell ref="B190:H190"/>
    <mergeCell ref="J190:M190"/>
    <mergeCell ref="B192:H192"/>
    <mergeCell ref="J192:M192"/>
    <mergeCell ref="O192:Q192"/>
    <mergeCell ref="O203:Q203"/>
    <mergeCell ref="B198:H198"/>
    <mergeCell ref="O73:Q73"/>
    <mergeCell ref="O74:Q74"/>
    <mergeCell ref="O75:Q75"/>
    <mergeCell ref="A41:Q41"/>
    <mergeCell ref="B268:H268"/>
    <mergeCell ref="J268:M268"/>
    <mergeCell ref="O268:Q268"/>
    <mergeCell ref="B223:H223"/>
    <mergeCell ref="J223:M223"/>
    <mergeCell ref="N21:N22"/>
    <mergeCell ref="J24:M24"/>
    <mergeCell ref="N23:N24"/>
    <mergeCell ref="I23:I24"/>
    <mergeCell ref="B23:H24"/>
    <mergeCell ref="J26:M26"/>
    <mergeCell ref="I25:I26"/>
    <mergeCell ref="N25:N26"/>
    <mergeCell ref="O21:Q22"/>
    <mergeCell ref="O23:Q24"/>
    <mergeCell ref="O25:Q26"/>
    <mergeCell ref="N27:N28"/>
    <mergeCell ref="J28:M28"/>
    <mergeCell ref="I27:I28"/>
    <mergeCell ref="O27:Q28"/>
    <mergeCell ref="B25:H26"/>
    <mergeCell ref="B27:H28"/>
    <mergeCell ref="B55:H57"/>
    <mergeCell ref="I55:I57"/>
    <mergeCell ref="J57:M57"/>
    <mergeCell ref="N55:N57"/>
    <mergeCell ref="O55:Q57"/>
    <mergeCell ref="O35:Q35"/>
    <mergeCell ref="J34:M34"/>
    <mergeCell ref="B35:H35"/>
    <mergeCell ref="J35:M35"/>
    <mergeCell ref="B37:H37"/>
    <mergeCell ref="J37:M37"/>
    <mergeCell ref="O34:Q34"/>
    <mergeCell ref="O45:Q45"/>
    <mergeCell ref="O43:Q44"/>
    <mergeCell ref="N43:N44"/>
    <mergeCell ref="O46:Q46"/>
    <mergeCell ref="O48:Q48"/>
    <mergeCell ref="O47:Q47"/>
    <mergeCell ref="B89:H90"/>
    <mergeCell ref="I89:I90"/>
    <mergeCell ref="J90:M90"/>
    <mergeCell ref="N89:N90"/>
    <mergeCell ref="O89:Q90"/>
    <mergeCell ref="B121:H123"/>
    <mergeCell ref="I121:I123"/>
    <mergeCell ref="J123:M123"/>
    <mergeCell ref="N121:N123"/>
    <mergeCell ref="O121:Q123"/>
    <mergeCell ref="O111:Q111"/>
    <mergeCell ref="N112:N113"/>
    <mergeCell ref="O112:Q113"/>
    <mergeCell ref="J121:M121"/>
    <mergeCell ref="O114:Q116"/>
    <mergeCell ref="I112:I113"/>
    <mergeCell ref="B93:H93"/>
    <mergeCell ref="J93:M93"/>
    <mergeCell ref="O97:Q97"/>
    <mergeCell ref="J97:M97"/>
    <mergeCell ref="B94:H94"/>
    <mergeCell ref="B97:H97"/>
    <mergeCell ref="O93:Q93"/>
    <mergeCell ref="J96:M96"/>
    <mergeCell ref="B130:H133"/>
    <mergeCell ref="I130:I133"/>
    <mergeCell ref="J133:M133"/>
    <mergeCell ref="N130:N133"/>
    <mergeCell ref="O130:Q133"/>
    <mergeCell ref="B124:H124"/>
    <mergeCell ref="J124:M124"/>
    <mergeCell ref="O124:Q124"/>
    <mergeCell ref="B125:H125"/>
    <mergeCell ref="J125:M125"/>
    <mergeCell ref="O125:Q125"/>
    <mergeCell ref="J128:M128"/>
    <mergeCell ref="N128:N129"/>
    <mergeCell ref="O128:Q129"/>
    <mergeCell ref="B127:H127"/>
    <mergeCell ref="B128:H129"/>
    <mergeCell ref="I128:I129"/>
    <mergeCell ref="B126:H126"/>
    <mergeCell ref="B136:H138"/>
    <mergeCell ref="I136:I138"/>
    <mergeCell ref="J138:M138"/>
    <mergeCell ref="N136:N138"/>
    <mergeCell ref="O136:Q138"/>
    <mergeCell ref="B144:H145"/>
    <mergeCell ref="I144:I145"/>
    <mergeCell ref="J145:M145"/>
    <mergeCell ref="N144:N145"/>
    <mergeCell ref="O144:Q145"/>
    <mergeCell ref="B141:H141"/>
    <mergeCell ref="B146:H148"/>
    <mergeCell ref="I146:I148"/>
    <mergeCell ref="J148:M148"/>
    <mergeCell ref="N146:N148"/>
    <mergeCell ref="O146:Q148"/>
    <mergeCell ref="O149:Q150"/>
    <mergeCell ref="N149:N150"/>
    <mergeCell ref="J150:M150"/>
    <mergeCell ref="I149:I150"/>
    <mergeCell ref="B149:H150"/>
    <mergeCell ref="B151:H152"/>
    <mergeCell ref="I151:I152"/>
    <mergeCell ref="J152:M152"/>
    <mergeCell ref="N151:N152"/>
    <mergeCell ref="O151:Q152"/>
    <mergeCell ref="O175:Q175"/>
    <mergeCell ref="O176:Q176"/>
    <mergeCell ref="O177:Q177"/>
    <mergeCell ref="O178:Q178"/>
    <mergeCell ref="B176:H176"/>
    <mergeCell ref="B177:H177"/>
    <mergeCell ref="B178:H178"/>
    <mergeCell ref="B172:H173"/>
    <mergeCell ref="I172:I173"/>
    <mergeCell ref="J173:M173"/>
    <mergeCell ref="N172:N173"/>
    <mergeCell ref="O172:Q173"/>
    <mergeCell ref="B153:H153"/>
    <mergeCell ref="B158:H159"/>
    <mergeCell ref="N158:N159"/>
    <mergeCell ref="O168:Q168"/>
    <mergeCell ref="O169:Q169"/>
    <mergeCell ref="O170:Q170"/>
    <mergeCell ref="O171:Q171"/>
    <mergeCell ref="B216:H216"/>
    <mergeCell ref="B265:H265"/>
    <mergeCell ref="J265:M265"/>
    <mergeCell ref="B175:H175"/>
    <mergeCell ref="J175:M175"/>
    <mergeCell ref="J176:M176"/>
    <mergeCell ref="J177:M177"/>
    <mergeCell ref="J178:M178"/>
    <mergeCell ref="O196:Q196"/>
    <mergeCell ref="B199:H199"/>
    <mergeCell ref="J199:M199"/>
    <mergeCell ref="B181:H181"/>
    <mergeCell ref="B182:H182"/>
    <mergeCell ref="B183:H183"/>
    <mergeCell ref="B184:H184"/>
    <mergeCell ref="J179:M179"/>
    <mergeCell ref="J181:M181"/>
    <mergeCell ref="J183:M183"/>
    <mergeCell ref="J184:M184"/>
    <mergeCell ref="J180:M180"/>
    <mergeCell ref="J182:M182"/>
    <mergeCell ref="O179:Q179"/>
    <mergeCell ref="O180:Q180"/>
    <mergeCell ref="O181:Q181"/>
  </mergeCells>
  <hyperlinks>
    <hyperlink ref="A6:Q6" location="'Data Availability'!A1" display="Data Years 2006-2013" xr:uid="{00000000-0004-0000-0100-000000000000}"/>
  </hyperlinks>
  <pageMargins left="0.25" right="0.25" top="0.75" bottom="0.75" header="0.3" footer="0.3"/>
  <pageSetup scale="78" fitToHeight="0" orientation="landscape" r:id="rId1"/>
  <headerFooter>
    <oddFooter>Page &amp;P of &amp;N</oddFooter>
  </headerFooter>
  <rowBreaks count="3" manualBreakCount="3">
    <brk id="94" max="16" man="1"/>
    <brk id="205" max="16" man="1"/>
    <brk id="254"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20"/>
  <sheetViews>
    <sheetView view="pageBreakPreview" zoomScaleNormal="100" zoomScaleSheetLayoutView="100" workbookViewId="0"/>
  </sheetViews>
  <sheetFormatPr defaultRowHeight="15" x14ac:dyDescent="0.25"/>
  <cols>
    <col min="2" max="2" width="20" customWidth="1"/>
    <col min="3" max="3" width="15.28515625" customWidth="1"/>
    <col min="4" max="4" width="20.5703125" customWidth="1"/>
    <col min="5" max="5" width="24.5703125" customWidth="1"/>
  </cols>
  <sheetData>
    <row r="1" spans="1:5" ht="45.75" thickBot="1" x14ac:dyDescent="0.3">
      <c r="A1" s="25" t="s">
        <v>273</v>
      </c>
      <c r="B1" s="26" t="s">
        <v>274</v>
      </c>
      <c r="C1" s="26" t="s">
        <v>275</v>
      </c>
      <c r="D1" s="26" t="s">
        <v>276</v>
      </c>
      <c r="E1" s="26" t="s">
        <v>351</v>
      </c>
    </row>
    <row r="2" spans="1:5" ht="15.75" thickBot="1" x14ac:dyDescent="0.3">
      <c r="A2" s="27">
        <v>2006</v>
      </c>
      <c r="B2" s="28">
        <v>121</v>
      </c>
      <c r="C2" s="28">
        <v>270</v>
      </c>
      <c r="D2" s="29">
        <v>15647</v>
      </c>
      <c r="E2" s="30">
        <v>2.2200000000000001E-2</v>
      </c>
    </row>
    <row r="3" spans="1:5" ht="15.75" thickBot="1" x14ac:dyDescent="0.3">
      <c r="A3" s="27">
        <v>2007</v>
      </c>
      <c r="B3" s="28">
        <v>121</v>
      </c>
      <c r="C3" s="28">
        <v>262</v>
      </c>
      <c r="D3" s="29">
        <v>14756</v>
      </c>
      <c r="E3" s="30">
        <v>2.35E-2</v>
      </c>
    </row>
    <row r="4" spans="1:5" ht="15.75" thickBot="1" x14ac:dyDescent="0.3">
      <c r="A4" s="27">
        <v>2008</v>
      </c>
      <c r="B4" s="28">
        <v>120</v>
      </c>
      <c r="C4" s="28">
        <v>264</v>
      </c>
      <c r="D4" s="29">
        <v>13957</v>
      </c>
      <c r="E4" s="30">
        <v>2.24E-2</v>
      </c>
    </row>
    <row r="5" spans="1:5" ht="15.75" thickBot="1" x14ac:dyDescent="0.3">
      <c r="A5" s="27">
        <v>2009</v>
      </c>
      <c r="B5" s="28">
        <v>119</v>
      </c>
      <c r="C5" s="28">
        <v>259</v>
      </c>
      <c r="D5" s="29">
        <v>13260</v>
      </c>
      <c r="E5" s="30">
        <v>1.9E-2</v>
      </c>
    </row>
    <row r="6" spans="1:5" ht="15.75" thickBot="1" x14ac:dyDescent="0.3">
      <c r="A6" s="27">
        <v>2010</v>
      </c>
      <c r="B6" s="28">
        <v>120</v>
      </c>
      <c r="C6" s="28">
        <v>258</v>
      </c>
      <c r="D6" s="29">
        <v>12548</v>
      </c>
      <c r="E6" s="30">
        <v>0.02</v>
      </c>
    </row>
    <row r="7" spans="1:5" ht="15.75" thickBot="1" x14ac:dyDescent="0.3">
      <c r="A7" s="27">
        <v>2011</v>
      </c>
      <c r="B7" s="28">
        <v>122</v>
      </c>
      <c r="C7" s="28">
        <v>259</v>
      </c>
      <c r="D7" s="29">
        <v>12399</v>
      </c>
      <c r="E7" s="30">
        <v>2.01E-2</v>
      </c>
    </row>
    <row r="8" spans="1:5" ht="15.75" thickBot="1" x14ac:dyDescent="0.3">
      <c r="A8" s="27">
        <v>2012</v>
      </c>
      <c r="B8" s="28">
        <v>124</v>
      </c>
      <c r="C8" s="28">
        <v>260</v>
      </c>
      <c r="D8" s="29">
        <v>11720</v>
      </c>
      <c r="E8" s="30">
        <v>2.1100000000000001E-2</v>
      </c>
    </row>
    <row r="9" spans="1:5" ht="15.75" thickBot="1" x14ac:dyDescent="0.3">
      <c r="A9" s="27">
        <v>2013</v>
      </c>
      <c r="B9" s="28">
        <v>125</v>
      </c>
      <c r="C9" s="28">
        <v>256</v>
      </c>
      <c r="D9" s="29">
        <v>11940</v>
      </c>
      <c r="E9" s="30">
        <v>2.29E-2</v>
      </c>
    </row>
    <row r="10" spans="1:5" ht="15.75" thickBot="1" x14ac:dyDescent="0.3">
      <c r="A10" s="27">
        <v>2014</v>
      </c>
      <c r="B10" s="28">
        <v>126</v>
      </c>
      <c r="C10" s="28">
        <v>257</v>
      </c>
      <c r="D10" s="29">
        <v>12152</v>
      </c>
      <c r="E10" s="30">
        <v>1.9699999999999999E-2</v>
      </c>
    </row>
    <row r="11" spans="1:5" ht="15.75" thickBot="1" x14ac:dyDescent="0.3">
      <c r="A11" s="27">
        <v>2015</v>
      </c>
      <c r="B11" s="28">
        <v>126</v>
      </c>
      <c r="C11" s="28">
        <v>259</v>
      </c>
      <c r="D11" s="29">
        <v>12498</v>
      </c>
      <c r="E11" s="30">
        <v>2.5000000000000001E-2</v>
      </c>
    </row>
    <row r="12" spans="1:5" ht="15.75" thickBot="1" x14ac:dyDescent="0.3">
      <c r="A12" s="27">
        <v>2016</v>
      </c>
      <c r="B12" s="28">
        <v>126</v>
      </c>
      <c r="C12" s="28">
        <v>259</v>
      </c>
      <c r="D12" s="29">
        <v>12867</v>
      </c>
      <c r="E12" s="30">
        <v>2.3699999999999999E-2</v>
      </c>
    </row>
    <row r="13" spans="1:5" ht="15.75" thickBot="1" x14ac:dyDescent="0.3">
      <c r="A13" s="27">
        <v>2017</v>
      </c>
      <c r="B13" s="28">
        <v>126</v>
      </c>
      <c r="C13" s="28">
        <v>263</v>
      </c>
      <c r="D13" s="29">
        <v>13049</v>
      </c>
      <c r="E13" s="30">
        <v>2.2200000000000001E-2</v>
      </c>
    </row>
    <row r="14" spans="1:5" ht="15.75" thickBot="1" x14ac:dyDescent="0.3">
      <c r="A14" s="27">
        <v>2018</v>
      </c>
      <c r="B14" s="61" t="s">
        <v>443</v>
      </c>
      <c r="C14" s="61" t="s">
        <v>444</v>
      </c>
      <c r="D14" s="62">
        <v>12789</v>
      </c>
      <c r="E14" s="61" t="s">
        <v>445</v>
      </c>
    </row>
    <row r="15" spans="1:5" ht="15.75" thickBot="1" x14ac:dyDescent="0.3">
      <c r="A15" s="27">
        <v>2019</v>
      </c>
      <c r="B15" s="61" t="s">
        <v>446</v>
      </c>
      <c r="C15" s="61" t="s">
        <v>447</v>
      </c>
      <c r="D15" s="61" t="s">
        <v>448</v>
      </c>
      <c r="E15" s="61" t="s">
        <v>449</v>
      </c>
    </row>
    <row r="16" spans="1:5" ht="15.75" thickBot="1" x14ac:dyDescent="0.3">
      <c r="A16" s="27">
        <v>2020</v>
      </c>
      <c r="B16" s="61" t="s">
        <v>450</v>
      </c>
      <c r="C16" s="61" t="s">
        <v>451</v>
      </c>
      <c r="D16" s="61" t="s">
        <v>452</v>
      </c>
      <c r="E16" s="61" t="s">
        <v>453</v>
      </c>
    </row>
    <row r="17" spans="1:5" ht="15.75" thickBot="1" x14ac:dyDescent="0.3">
      <c r="A17" s="27">
        <v>2021</v>
      </c>
      <c r="B17" s="61" t="s">
        <v>454</v>
      </c>
      <c r="C17" s="61" t="s">
        <v>444</v>
      </c>
      <c r="D17" s="61" t="s">
        <v>455</v>
      </c>
      <c r="E17" s="61" t="s">
        <v>456</v>
      </c>
    </row>
    <row r="18" spans="1:5" ht="15.75" thickBot="1" x14ac:dyDescent="0.3">
      <c r="A18" s="27">
        <v>2022</v>
      </c>
      <c r="B18" s="61" t="s">
        <v>457</v>
      </c>
      <c r="C18" s="61" t="s">
        <v>458</v>
      </c>
      <c r="D18" s="61" t="s">
        <v>459</v>
      </c>
      <c r="E18" s="61" t="s">
        <v>460</v>
      </c>
    </row>
    <row r="19" spans="1:5" ht="15.75" thickBot="1" x14ac:dyDescent="0.3">
      <c r="A19" s="58"/>
      <c r="B19" s="58"/>
      <c r="C19" s="58"/>
      <c r="D19" s="59"/>
      <c r="E19" s="60"/>
    </row>
    <row r="20" spans="1:5" ht="33.75" customHeight="1" x14ac:dyDescent="0.25">
      <c r="A20" s="193" t="s">
        <v>358</v>
      </c>
      <c r="B20" s="193"/>
      <c r="C20" s="193"/>
      <c r="D20" s="193"/>
      <c r="E20" s="193"/>
    </row>
  </sheetData>
  <mergeCells count="1">
    <mergeCell ref="A20:E2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
  <sheetViews>
    <sheetView view="pageBreakPreview" zoomScaleNormal="100" zoomScaleSheetLayoutView="100" workbookViewId="0">
      <selection activeCell="A7" sqref="A7"/>
    </sheetView>
  </sheetViews>
  <sheetFormatPr defaultRowHeight="15" x14ac:dyDescent="0.25"/>
  <cols>
    <col min="1" max="1" width="143.7109375" style="35" customWidth="1"/>
  </cols>
  <sheetData>
    <row r="1" spans="1:1" ht="18" x14ac:dyDescent="0.25">
      <c r="A1" s="38" t="s">
        <v>359</v>
      </c>
    </row>
    <row r="2" spans="1:1" x14ac:dyDescent="0.25">
      <c r="A2" s="33"/>
    </row>
    <row r="3" spans="1:1" x14ac:dyDescent="0.25">
      <c r="A3" s="1" t="s">
        <v>381</v>
      </c>
    </row>
    <row r="4" spans="1:1" x14ac:dyDescent="0.25">
      <c r="A4" s="34" t="s">
        <v>442</v>
      </c>
    </row>
    <row r="5" spans="1:1" x14ac:dyDescent="0.25">
      <c r="A5" s="34"/>
    </row>
    <row r="6" spans="1:1" x14ac:dyDescent="0.25">
      <c r="A6" s="1" t="s">
        <v>360</v>
      </c>
    </row>
    <row r="7" spans="1:1" x14ac:dyDescent="0.25">
      <c r="A7" s="55" t="s">
        <v>441</v>
      </c>
    </row>
    <row r="8" spans="1:1" x14ac:dyDescent="0.25">
      <c r="A8" s="55"/>
    </row>
    <row r="9" spans="1:1" x14ac:dyDescent="0.25">
      <c r="A9" s="1" t="s">
        <v>361</v>
      </c>
    </row>
    <row r="10" spans="1:1" x14ac:dyDescent="0.25">
      <c r="A10" s="55" t="s">
        <v>362</v>
      </c>
    </row>
    <row r="11" spans="1:1" ht="12" customHeight="1" x14ac:dyDescent="0.25">
      <c r="A11" s="55"/>
    </row>
    <row r="12" spans="1:1" ht="18" x14ac:dyDescent="0.25">
      <c r="A12" s="37" t="s">
        <v>277</v>
      </c>
    </row>
    <row r="13" spans="1:1" x14ac:dyDescent="0.25">
      <c r="A13" s="31"/>
    </row>
    <row r="14" spans="1:1" x14ac:dyDescent="0.25">
      <c r="A14" s="32" t="s">
        <v>440</v>
      </c>
    </row>
    <row r="15" spans="1:1" x14ac:dyDescent="0.25">
      <c r="A15" s="32"/>
    </row>
    <row r="16" spans="1:1" x14ac:dyDescent="0.25">
      <c r="A16" s="31" t="s">
        <v>363</v>
      </c>
    </row>
    <row r="17" spans="1:1" x14ac:dyDescent="0.25">
      <c r="A17" s="36"/>
    </row>
  </sheetData>
  <hyperlinks>
    <hyperlink ref="A10" r:id="rId1" xr:uid="{00000000-0004-0000-0300-000001000000}"/>
    <hyperlink ref="A14" r:id="rId2" xr:uid="{6FFC3C92-1474-455E-B1B1-E209359A8850}"/>
    <hyperlink ref="A4" r:id="rId3" xr:uid="{42CBCBA9-C59D-4877-9AD8-28FC0CCFEBE0}"/>
    <hyperlink ref="A7" r:id="rId4" xr:uid="{F614C6C9-232A-4BB4-A972-9F417F6A1997}"/>
  </hyperlink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 - READ ME FIRST</vt:lpstr>
      <vt:lpstr>VariableGrid</vt:lpstr>
      <vt:lpstr>Data Availability</vt:lpstr>
      <vt:lpstr>Report Details</vt:lpstr>
      <vt:lpstr>'Report Details'!Print_Area</vt:lpstr>
      <vt:lpstr>VariableGrid!Print_Area</vt:lpstr>
      <vt:lpstr>VariableGrid!Print_Titles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OSH-HIRC-513-Variables-PDD-Grid</dc:title>
  <dc:creator>Henderson, Karen@OSHPD</dc:creator>
  <cp:keywords>Patient Discharge Data, Variable Grid</cp:keywords>
  <cp:lastModifiedBy>Henderson, Karen@HCAI</cp:lastModifiedBy>
  <cp:lastPrinted>2020-02-25T18:25:46Z</cp:lastPrinted>
  <dcterms:created xsi:type="dcterms:W3CDTF">2014-05-14T17:41:16Z</dcterms:created>
  <dcterms:modified xsi:type="dcterms:W3CDTF">2024-08-28T20:19:59Z</dcterms:modified>
  <cp:category>If you need assistance, please call (916) 326-3802</cp:category>
</cp:coreProperties>
</file>